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8_{EBAFEB90-4286-4BD5-A0E6-6797AFFA39D3}" xr6:coauthVersionLast="47" xr6:coauthVersionMax="47" xr10:uidLastSave="{00000000-0000-0000-0000-000000000000}"/>
  <bookViews>
    <workbookView xWindow="1170" yWindow="1170" windowWidth="21600" windowHeight="11835" xr2:uid="{13D24F9B-1167-4B27-8965-3DC1A618613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B33" i="1" l="1"/>
  <c r="AX33" i="1"/>
  <c r="AS33" i="1"/>
  <c r="AO33" i="1"/>
  <c r="AJ33" i="1"/>
  <c r="AF33" i="1"/>
  <c r="AA33" i="1"/>
  <c r="W33" i="1"/>
  <c r="R33" i="1"/>
  <c r="N33" i="1"/>
  <c r="I33" i="1"/>
  <c r="E33" i="1"/>
  <c r="BB32" i="1"/>
  <c r="AX32" i="1"/>
  <c r="AS32" i="1"/>
  <c r="AO32" i="1"/>
  <c r="AJ32" i="1"/>
  <c r="AF32" i="1"/>
  <c r="AA32" i="1"/>
  <c r="W32" i="1"/>
  <c r="R32" i="1"/>
  <c r="N32" i="1"/>
  <c r="I32" i="1"/>
  <c r="E32" i="1"/>
  <c r="BB31" i="1"/>
  <c r="AX31" i="1"/>
  <c r="AS31" i="1"/>
  <c r="AO31" i="1"/>
  <c r="AJ31" i="1"/>
  <c r="AF31" i="1"/>
  <c r="AA31" i="1"/>
  <c r="W31" i="1"/>
  <c r="R31" i="1"/>
  <c r="N31" i="1"/>
  <c r="I31" i="1"/>
  <c r="E31" i="1"/>
  <c r="BB30" i="1"/>
  <c r="AX30" i="1"/>
  <c r="AS30" i="1"/>
  <c r="AO30" i="1"/>
  <c r="AJ30" i="1"/>
  <c r="AF30" i="1"/>
  <c r="AA30" i="1"/>
  <c r="W30" i="1"/>
  <c r="R30" i="1"/>
  <c r="N30" i="1"/>
  <c r="I30" i="1"/>
  <c r="E30" i="1"/>
  <c r="BB29" i="1"/>
  <c r="AX29" i="1"/>
  <c r="AS29" i="1"/>
  <c r="AO29" i="1"/>
  <c r="AJ29" i="1"/>
  <c r="AF29" i="1"/>
  <c r="AA29" i="1"/>
  <c r="W29" i="1"/>
  <c r="R29" i="1"/>
  <c r="N29" i="1"/>
  <c r="I29" i="1"/>
  <c r="E29" i="1"/>
  <c r="BB28" i="1"/>
  <c r="AX28" i="1"/>
  <c r="AS28" i="1"/>
  <c r="AO28" i="1"/>
  <c r="AJ28" i="1"/>
  <c r="AF28" i="1"/>
  <c r="AA28" i="1"/>
  <c r="W28" i="1"/>
  <c r="R28" i="1"/>
  <c r="N28" i="1"/>
  <c r="I28" i="1"/>
  <c r="E28" i="1"/>
  <c r="BB27" i="1"/>
  <c r="AX27" i="1"/>
  <c r="AS27" i="1"/>
  <c r="AO27" i="1"/>
  <c r="AJ27" i="1"/>
  <c r="AF27" i="1"/>
  <c r="AA27" i="1"/>
  <c r="W27" i="1"/>
  <c r="R27" i="1"/>
  <c r="N27" i="1"/>
  <c r="I27" i="1"/>
  <c r="E27" i="1"/>
  <c r="BB26" i="1"/>
  <c r="AX26" i="1"/>
  <c r="AS26" i="1"/>
  <c r="AO26" i="1"/>
  <c r="AJ26" i="1"/>
  <c r="AF26" i="1"/>
  <c r="AA26" i="1"/>
  <c r="W26" i="1"/>
  <c r="R26" i="1"/>
  <c r="N26" i="1"/>
  <c r="I26" i="1"/>
  <c r="E26" i="1"/>
  <c r="BB25" i="1"/>
  <c r="AX25" i="1"/>
  <c r="AS25" i="1"/>
  <c r="AO25" i="1"/>
  <c r="AJ25" i="1"/>
  <c r="AF25" i="1"/>
  <c r="AA25" i="1"/>
  <c r="W25" i="1"/>
  <c r="R25" i="1"/>
  <c r="N25" i="1"/>
  <c r="I25" i="1"/>
  <c r="E25" i="1"/>
  <c r="BB24" i="1"/>
  <c r="AX24" i="1"/>
  <c r="AS24" i="1"/>
  <c r="AO24" i="1"/>
  <c r="AJ24" i="1"/>
  <c r="AF24" i="1"/>
  <c r="AA24" i="1"/>
  <c r="W24" i="1"/>
  <c r="R24" i="1"/>
  <c r="N24" i="1"/>
  <c r="I24" i="1"/>
  <c r="E24" i="1"/>
  <c r="BB23" i="1"/>
  <c r="AX23" i="1"/>
  <c r="AS23" i="1"/>
  <c r="AO23" i="1"/>
  <c r="AJ23" i="1"/>
  <c r="AF23" i="1"/>
  <c r="AA23" i="1"/>
  <c r="W23" i="1"/>
  <c r="R23" i="1"/>
  <c r="N23" i="1"/>
  <c r="I23" i="1"/>
  <c r="E23" i="1"/>
  <c r="BB22" i="1"/>
  <c r="AX22" i="1"/>
  <c r="AS22" i="1"/>
  <c r="AO22" i="1"/>
  <c r="AJ22" i="1"/>
  <c r="AF22" i="1"/>
  <c r="AA22" i="1"/>
  <c r="W22" i="1"/>
  <c r="R22" i="1"/>
  <c r="N22" i="1"/>
  <c r="I22" i="1"/>
  <c r="E22" i="1"/>
  <c r="BB21" i="1"/>
  <c r="AX21" i="1"/>
  <c r="AS21" i="1"/>
  <c r="AO21" i="1"/>
  <c r="AJ21" i="1"/>
  <c r="AF21" i="1"/>
  <c r="AA21" i="1"/>
  <c r="W21" i="1"/>
  <c r="R21" i="1"/>
  <c r="N21" i="1"/>
  <c r="I21" i="1"/>
  <c r="E21" i="1"/>
  <c r="BB20" i="1"/>
  <c r="AX20" i="1"/>
  <c r="AS20" i="1"/>
  <c r="AO20" i="1"/>
  <c r="AJ20" i="1"/>
  <c r="AF20" i="1"/>
  <c r="AA20" i="1"/>
  <c r="W20" i="1"/>
  <c r="R20" i="1"/>
  <c r="N20" i="1"/>
  <c r="I20" i="1"/>
  <c r="E20" i="1"/>
  <c r="BB19" i="1"/>
  <c r="AX19" i="1"/>
  <c r="AS19" i="1"/>
  <c r="AO19" i="1"/>
  <c r="AJ19" i="1"/>
  <c r="AF19" i="1"/>
  <c r="AA19" i="1"/>
  <c r="W19" i="1"/>
  <c r="R19" i="1"/>
  <c r="N19" i="1"/>
  <c r="I19" i="1"/>
  <c r="E19" i="1"/>
  <c r="BB18" i="1"/>
  <c r="AX18" i="1"/>
  <c r="AS18" i="1"/>
  <c r="AO18" i="1"/>
  <c r="AJ18" i="1"/>
  <c r="AF18" i="1"/>
  <c r="AA18" i="1"/>
  <c r="W18" i="1"/>
  <c r="R18" i="1"/>
  <c r="N18" i="1"/>
  <c r="I18" i="1"/>
  <c r="E18" i="1"/>
  <c r="BB17" i="1"/>
  <c r="AX17" i="1"/>
  <c r="AS17" i="1"/>
  <c r="AO17" i="1"/>
  <c r="AJ17" i="1"/>
  <c r="AF17" i="1"/>
  <c r="AA17" i="1"/>
  <c r="W17" i="1"/>
  <c r="R17" i="1"/>
  <c r="N17" i="1"/>
  <c r="I17" i="1"/>
  <c r="E17" i="1"/>
  <c r="BB16" i="1"/>
  <c r="AX16" i="1"/>
  <c r="AS16" i="1"/>
  <c r="AO16" i="1"/>
  <c r="AJ16" i="1"/>
  <c r="AF16" i="1"/>
  <c r="AA16" i="1"/>
  <c r="W16" i="1"/>
  <c r="R16" i="1"/>
  <c r="N16" i="1"/>
  <c r="I16" i="1"/>
  <c r="E16" i="1"/>
  <c r="BB15" i="1"/>
  <c r="AX15" i="1"/>
  <c r="AS15" i="1"/>
  <c r="AO15" i="1"/>
  <c r="AJ15" i="1"/>
  <c r="AF15" i="1"/>
  <c r="AA15" i="1"/>
  <c r="W15" i="1"/>
  <c r="R15" i="1"/>
  <c r="N15" i="1"/>
  <c r="I15" i="1"/>
  <c r="E15" i="1"/>
  <c r="BB14" i="1"/>
  <c r="AX14" i="1"/>
  <c r="AS14" i="1"/>
  <c r="AO14" i="1"/>
  <c r="AJ14" i="1"/>
  <c r="AF14" i="1"/>
  <c r="AA14" i="1"/>
  <c r="W14" i="1"/>
  <c r="R14" i="1"/>
  <c r="N14" i="1"/>
  <c r="I14" i="1"/>
  <c r="E14" i="1"/>
  <c r="BB13" i="1"/>
  <c r="AX13" i="1"/>
  <c r="AS13" i="1"/>
  <c r="AO13" i="1"/>
  <c r="AJ13" i="1"/>
  <c r="AF13" i="1"/>
  <c r="AA13" i="1"/>
  <c r="W13" i="1"/>
  <c r="R13" i="1"/>
  <c r="N13" i="1"/>
  <c r="I13" i="1"/>
  <c r="E13" i="1"/>
  <c r="BB12" i="1"/>
  <c r="AX12" i="1"/>
  <c r="AS12" i="1"/>
  <c r="AO12" i="1"/>
  <c r="AJ12" i="1"/>
  <c r="AF12" i="1"/>
  <c r="AA12" i="1"/>
  <c r="W12" i="1"/>
  <c r="R12" i="1"/>
  <c r="N12" i="1"/>
  <c r="I12" i="1"/>
  <c r="E12" i="1"/>
  <c r="BB11" i="1"/>
  <c r="AX11" i="1"/>
  <c r="AS11" i="1"/>
  <c r="AO11" i="1"/>
  <c r="AJ11" i="1"/>
  <c r="AF11" i="1"/>
  <c r="AA11" i="1"/>
  <c r="W11" i="1"/>
  <c r="R11" i="1"/>
  <c r="N11" i="1"/>
  <c r="I11" i="1"/>
  <c r="E11" i="1"/>
  <c r="BB10" i="1"/>
  <c r="AX10" i="1"/>
  <c r="AS10" i="1"/>
  <c r="AO10" i="1"/>
  <c r="AJ10" i="1"/>
  <c r="AF10" i="1"/>
  <c r="AA10" i="1"/>
  <c r="W10" i="1"/>
  <c r="R10" i="1"/>
  <c r="N10" i="1"/>
  <c r="I10" i="1"/>
  <c r="E10" i="1"/>
  <c r="BB9" i="1"/>
  <c r="AX9" i="1"/>
  <c r="AS9" i="1"/>
  <c r="AO9" i="1"/>
  <c r="AJ9" i="1"/>
  <c r="AF9" i="1"/>
  <c r="AA9" i="1"/>
  <c r="W9" i="1"/>
  <c r="R9" i="1"/>
  <c r="N9" i="1"/>
  <c r="I9" i="1"/>
  <c r="E9" i="1"/>
  <c r="BB8" i="1"/>
  <c r="AX8" i="1"/>
  <c r="AS8" i="1"/>
  <c r="AO8" i="1"/>
  <c r="AJ8" i="1"/>
  <c r="AF8" i="1"/>
  <c r="AA8" i="1"/>
  <c r="W8" i="1"/>
  <c r="R8" i="1"/>
  <c r="N8" i="1"/>
  <c r="I8" i="1"/>
  <c r="E8" i="1"/>
  <c r="BB7" i="1"/>
  <c r="AX7" i="1"/>
  <c r="AS7" i="1"/>
  <c r="AO7" i="1"/>
  <c r="AJ7" i="1"/>
  <c r="AF7" i="1"/>
  <c r="AA7" i="1"/>
  <c r="W7" i="1"/>
  <c r="R7" i="1"/>
  <c r="N7" i="1"/>
  <c r="I7" i="1"/>
  <c r="E7" i="1"/>
  <c r="BB6" i="1"/>
  <c r="AX6" i="1"/>
  <c r="AS6" i="1"/>
  <c r="AO6" i="1"/>
  <c r="AJ6" i="1"/>
  <c r="AF6" i="1"/>
  <c r="AA6" i="1"/>
  <c r="W6" i="1"/>
  <c r="R6" i="1"/>
  <c r="N6" i="1"/>
  <c r="I6" i="1"/>
  <c r="E6" i="1"/>
  <c r="BB5" i="1"/>
  <c r="AX5" i="1"/>
  <c r="AS5" i="1"/>
  <c r="AO5" i="1"/>
  <c r="AJ5" i="1"/>
  <c r="AF5" i="1"/>
  <c r="AA5" i="1"/>
  <c r="W5" i="1"/>
  <c r="R5" i="1"/>
  <c r="N5" i="1"/>
  <c r="I5" i="1"/>
  <c r="E5" i="1"/>
  <c r="BB4" i="1"/>
  <c r="AX4" i="1"/>
  <c r="AS4" i="1"/>
  <c r="AO4" i="1"/>
  <c r="AJ4" i="1"/>
  <c r="AF4" i="1"/>
  <c r="AA4" i="1"/>
  <c r="W4" i="1"/>
  <c r="R4" i="1"/>
  <c r="N4" i="1"/>
  <c r="I4" i="1"/>
  <c r="E4" i="1"/>
</calcChain>
</file>

<file path=xl/sharedStrings.xml><?xml version="1.0" encoding="utf-8"?>
<sst xmlns="http://schemas.openxmlformats.org/spreadsheetml/2006/main" count="73" uniqueCount="14">
  <si>
    <t>30MPa (10-0.3-140)</t>
    <phoneticPr fontId="2" type="noConversion"/>
  </si>
  <si>
    <t>30MPa  (10-0.3-140)</t>
    <phoneticPr fontId="2" type="noConversion"/>
  </si>
  <si>
    <t>40MPa (10-0.3-140)</t>
    <phoneticPr fontId="2" type="noConversion"/>
  </si>
  <si>
    <t>50MPa (10-0.3-140)</t>
    <phoneticPr fontId="2" type="noConversion"/>
  </si>
  <si>
    <t>60MPa (10-0.3-140)</t>
    <phoneticPr fontId="2" type="noConversion"/>
  </si>
  <si>
    <t>70MPa (10-0.3-140)</t>
    <phoneticPr fontId="2" type="noConversion"/>
  </si>
  <si>
    <t>80MPa (10-0.3-140)</t>
    <phoneticPr fontId="2" type="noConversion"/>
  </si>
  <si>
    <t>时间/ms</t>
    <phoneticPr fontId="2" type="noConversion"/>
  </si>
  <si>
    <t>气相贯穿距（mm）</t>
  </si>
  <si>
    <t>气相锥角（°）</t>
  </si>
  <si>
    <t>1组</t>
  </si>
  <si>
    <t>2组</t>
  </si>
  <si>
    <t>3组</t>
  </si>
  <si>
    <t>平均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</si>
</sst>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/>
    <xf numFmtId="0" fontId="0" fillId="0" borderId="0" xfId="0" applyAlignment="1"/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7ACC2-9E3D-4844-9414-B2AD1253AE25}">
  <dimension ref="A1:BB33"/>
  <sheetViews>
    <sheetView tabSelected="1" workbookViewId="0">
      <selection sqref="A1:XFD1048576"/>
    </sheetView>
  </sheetViews>
  <sheetFormatPr defaultRowHeight="14.25" x14ac:dyDescent="0.2"/>
  <cols>
    <col min="2" max="10" width="9" style="3"/>
    <col min="11" max="11" width="8.875" style="3" customWidth="1"/>
    <col min="12" max="16384" width="9" style="3"/>
  </cols>
  <sheetData>
    <row r="1" spans="1:54" x14ac:dyDescent="0.2">
      <c r="A1" s="1"/>
      <c r="B1" s="2" t="s">
        <v>0</v>
      </c>
      <c r="C1" s="2"/>
      <c r="D1" s="2"/>
      <c r="E1" s="2"/>
      <c r="F1" s="2" t="s">
        <v>1</v>
      </c>
      <c r="G1" s="2"/>
      <c r="H1" s="2"/>
      <c r="I1" s="2"/>
      <c r="K1" s="2" t="s">
        <v>2</v>
      </c>
      <c r="L1" s="2"/>
      <c r="M1" s="2"/>
      <c r="N1" s="2"/>
      <c r="O1" s="2" t="s">
        <v>2</v>
      </c>
      <c r="P1" s="2"/>
      <c r="Q1" s="2"/>
      <c r="R1" s="2"/>
      <c r="T1" s="2" t="s">
        <v>3</v>
      </c>
      <c r="U1" s="2"/>
      <c r="V1" s="2"/>
      <c r="W1" s="2"/>
      <c r="X1" s="2" t="s">
        <v>3</v>
      </c>
      <c r="Y1" s="2"/>
      <c r="Z1" s="2"/>
      <c r="AA1" s="2"/>
      <c r="AC1" s="2" t="s">
        <v>4</v>
      </c>
      <c r="AD1" s="2"/>
      <c r="AE1" s="2"/>
      <c r="AF1" s="2"/>
      <c r="AG1" s="2" t="s">
        <v>4</v>
      </c>
      <c r="AH1" s="2"/>
      <c r="AI1" s="2"/>
      <c r="AJ1" s="2"/>
      <c r="AL1" s="2" t="s">
        <v>5</v>
      </c>
      <c r="AM1" s="2"/>
      <c r="AN1" s="2"/>
      <c r="AO1" s="2"/>
      <c r="AP1" s="2" t="s">
        <v>5</v>
      </c>
      <c r="AQ1" s="2"/>
      <c r="AR1" s="2"/>
      <c r="AS1" s="2"/>
      <c r="AU1" s="2" t="s">
        <v>6</v>
      </c>
      <c r="AV1" s="2"/>
      <c r="AW1" s="2"/>
      <c r="AX1" s="2"/>
      <c r="AY1" s="2" t="s">
        <v>6</v>
      </c>
      <c r="AZ1" s="2"/>
      <c r="BA1" s="2"/>
      <c r="BB1" s="2"/>
    </row>
    <row r="2" spans="1:54" x14ac:dyDescent="0.2">
      <c r="A2" s="4" t="s">
        <v>7</v>
      </c>
      <c r="B2" s="5" t="s">
        <v>8</v>
      </c>
      <c r="C2" s="2"/>
      <c r="D2" s="2"/>
      <c r="E2" s="2"/>
      <c r="F2" s="5" t="s">
        <v>9</v>
      </c>
      <c r="G2" s="2"/>
      <c r="H2" s="2"/>
      <c r="I2" s="2"/>
      <c r="K2" s="5" t="s">
        <v>8</v>
      </c>
      <c r="L2" s="5"/>
      <c r="M2" s="5"/>
      <c r="N2" s="5"/>
      <c r="O2" s="5" t="s">
        <v>9</v>
      </c>
      <c r="P2" s="2"/>
      <c r="Q2" s="2"/>
      <c r="R2" s="2"/>
      <c r="T2" s="5" t="s">
        <v>8</v>
      </c>
      <c r="U2" s="2"/>
      <c r="V2" s="2"/>
      <c r="W2" s="2"/>
      <c r="X2" s="5" t="s">
        <v>9</v>
      </c>
      <c r="Y2" s="2"/>
      <c r="Z2" s="2"/>
      <c r="AA2" s="2"/>
      <c r="AC2" s="5" t="s">
        <v>8</v>
      </c>
      <c r="AD2" s="2"/>
      <c r="AE2" s="2"/>
      <c r="AF2" s="2"/>
      <c r="AG2" s="5" t="s">
        <v>9</v>
      </c>
      <c r="AH2" s="2"/>
      <c r="AI2" s="2"/>
      <c r="AJ2" s="2"/>
      <c r="AL2" s="5" t="s">
        <v>8</v>
      </c>
      <c r="AM2" s="2"/>
      <c r="AN2" s="2"/>
      <c r="AO2" s="2"/>
      <c r="AP2" s="5" t="s">
        <v>9</v>
      </c>
      <c r="AQ2" s="2"/>
      <c r="AR2" s="2"/>
      <c r="AS2" s="2"/>
      <c r="AU2" s="5" t="s">
        <v>8</v>
      </c>
      <c r="AV2" s="2"/>
      <c r="AW2" s="2"/>
      <c r="AX2" s="2"/>
      <c r="AY2" s="5" t="s">
        <v>9</v>
      </c>
      <c r="AZ2" s="2"/>
      <c r="BA2" s="2"/>
      <c r="BB2" s="2"/>
    </row>
    <row r="3" spans="1:54" x14ac:dyDescent="0.2">
      <c r="A3" s="2"/>
      <c r="B3" s="6" t="s">
        <v>10</v>
      </c>
      <c r="C3" s="6" t="s">
        <v>11</v>
      </c>
      <c r="D3" s="6" t="s">
        <v>12</v>
      </c>
      <c r="E3" s="6" t="s">
        <v>13</v>
      </c>
      <c r="F3" s="6" t="s">
        <v>10</v>
      </c>
      <c r="G3" s="6" t="s">
        <v>11</v>
      </c>
      <c r="H3" s="6" t="s">
        <v>12</v>
      </c>
      <c r="I3" s="6" t="s">
        <v>13</v>
      </c>
      <c r="K3" s="6" t="s">
        <v>10</v>
      </c>
      <c r="L3" s="6" t="s">
        <v>11</v>
      </c>
      <c r="M3" s="6" t="s">
        <v>12</v>
      </c>
      <c r="N3" s="6" t="s">
        <v>13</v>
      </c>
      <c r="O3" s="6" t="s">
        <v>10</v>
      </c>
      <c r="P3" s="6" t="s">
        <v>11</v>
      </c>
      <c r="Q3" s="6" t="s">
        <v>12</v>
      </c>
      <c r="R3" s="6" t="s">
        <v>13</v>
      </c>
      <c r="T3" s="6" t="s">
        <v>10</v>
      </c>
      <c r="U3" s="6" t="s">
        <v>11</v>
      </c>
      <c r="V3" s="6" t="s">
        <v>12</v>
      </c>
      <c r="W3" s="6" t="s">
        <v>13</v>
      </c>
      <c r="X3" s="6" t="s">
        <v>10</v>
      </c>
      <c r="Y3" s="6" t="s">
        <v>11</v>
      </c>
      <c r="Z3" s="6" t="s">
        <v>12</v>
      </c>
      <c r="AA3" s="6" t="s">
        <v>13</v>
      </c>
      <c r="AC3" s="6" t="s">
        <v>10</v>
      </c>
      <c r="AD3" s="6" t="s">
        <v>11</v>
      </c>
      <c r="AE3" s="6" t="s">
        <v>12</v>
      </c>
      <c r="AF3" s="6" t="s">
        <v>13</v>
      </c>
      <c r="AG3" s="6" t="s">
        <v>10</v>
      </c>
      <c r="AH3" s="6" t="s">
        <v>11</v>
      </c>
      <c r="AI3" s="6" t="s">
        <v>12</v>
      </c>
      <c r="AJ3" s="6" t="s">
        <v>13</v>
      </c>
      <c r="AL3" s="6" t="s">
        <v>10</v>
      </c>
      <c r="AM3" s="6" t="s">
        <v>11</v>
      </c>
      <c r="AN3" s="6" t="s">
        <v>12</v>
      </c>
      <c r="AO3" s="6" t="s">
        <v>13</v>
      </c>
      <c r="AP3" s="6" t="s">
        <v>10</v>
      </c>
      <c r="AQ3" s="6" t="s">
        <v>11</v>
      </c>
      <c r="AR3" s="6" t="s">
        <v>12</v>
      </c>
      <c r="AS3" s="6" t="s">
        <v>13</v>
      </c>
      <c r="AU3" s="6" t="s">
        <v>10</v>
      </c>
      <c r="AV3" s="6" t="s">
        <v>11</v>
      </c>
      <c r="AW3" s="6" t="s">
        <v>12</v>
      </c>
      <c r="AX3" s="6" t="s">
        <v>13</v>
      </c>
      <c r="AY3" s="6" t="s">
        <v>10</v>
      </c>
      <c r="AZ3" s="6" t="s">
        <v>11</v>
      </c>
      <c r="BA3" s="6" t="s">
        <v>12</v>
      </c>
      <c r="BB3" s="6" t="s">
        <v>13</v>
      </c>
    </row>
    <row r="4" spans="1:54" x14ac:dyDescent="0.2">
      <c r="A4" s="1">
        <v>0</v>
      </c>
      <c r="B4" s="7">
        <v>0</v>
      </c>
      <c r="C4" s="7">
        <v>0</v>
      </c>
      <c r="D4" s="7">
        <v>0</v>
      </c>
      <c r="E4" s="7">
        <f>AVERAGE(B4,C4,D4)</f>
        <v>0</v>
      </c>
      <c r="F4" s="7">
        <v>0</v>
      </c>
      <c r="G4" s="7">
        <v>0</v>
      </c>
      <c r="H4" s="7">
        <v>0</v>
      </c>
      <c r="I4" s="7">
        <f t="shared" ref="I4:I33" si="0">AVERAGE(F4,G4,H4)</f>
        <v>0</v>
      </c>
      <c r="K4" s="7">
        <v>0</v>
      </c>
      <c r="L4" s="7">
        <v>0</v>
      </c>
      <c r="M4" s="7">
        <v>0</v>
      </c>
      <c r="N4" s="7">
        <f t="shared" ref="N4:N33" si="1">AVERAGE(K4,L4,M4)</f>
        <v>0</v>
      </c>
      <c r="O4" s="7">
        <v>0</v>
      </c>
      <c r="P4" s="7">
        <v>0</v>
      </c>
      <c r="Q4" s="7">
        <v>0</v>
      </c>
      <c r="R4" s="7">
        <f>AVERAGE(O4,P4,Q4)</f>
        <v>0</v>
      </c>
      <c r="T4" s="7">
        <v>0</v>
      </c>
      <c r="U4" s="7">
        <v>0</v>
      </c>
      <c r="V4" s="7">
        <v>0</v>
      </c>
      <c r="W4" s="7">
        <f>AVERAGE(T4,U4,V4)</f>
        <v>0</v>
      </c>
      <c r="X4" s="7">
        <v>0</v>
      </c>
      <c r="Y4" s="7">
        <v>0</v>
      </c>
      <c r="Z4" s="7">
        <v>0</v>
      </c>
      <c r="AA4" s="7">
        <f>AVERAGE(X4,Y4,Z4)</f>
        <v>0</v>
      </c>
      <c r="AC4" s="7">
        <v>0</v>
      </c>
      <c r="AD4" s="7">
        <v>0</v>
      </c>
      <c r="AE4" s="7">
        <v>0</v>
      </c>
      <c r="AF4" s="7">
        <f>AVERAGE(AC4,AD4,AE4)</f>
        <v>0</v>
      </c>
      <c r="AG4" s="7">
        <v>0</v>
      </c>
      <c r="AH4" s="7">
        <v>0</v>
      </c>
      <c r="AI4" s="7">
        <v>0</v>
      </c>
      <c r="AJ4" s="7">
        <f>AVERAGE(AG4,AH4,AI4)</f>
        <v>0</v>
      </c>
      <c r="AL4" s="7">
        <v>0</v>
      </c>
      <c r="AM4" s="7">
        <v>0</v>
      </c>
      <c r="AN4" s="7">
        <v>0</v>
      </c>
      <c r="AO4" s="7">
        <f>AVERAGE(AL4,AM4,AN4)</f>
        <v>0</v>
      </c>
      <c r="AP4" s="7">
        <v>0</v>
      </c>
      <c r="AQ4" s="7">
        <v>0</v>
      </c>
      <c r="AR4" s="7">
        <v>0</v>
      </c>
      <c r="AS4" s="7">
        <f>AVERAGE(AP4,AQ4,AR4)</f>
        <v>0</v>
      </c>
      <c r="AU4" s="7">
        <v>0</v>
      </c>
      <c r="AV4" s="7">
        <v>0</v>
      </c>
      <c r="AW4" s="7">
        <v>0</v>
      </c>
      <c r="AX4" s="7">
        <f>AVERAGE(AU4,AV4,AW4)</f>
        <v>0</v>
      </c>
      <c r="AY4" s="7">
        <v>0</v>
      </c>
      <c r="AZ4" s="7">
        <v>0</v>
      </c>
      <c r="BA4" s="7">
        <v>0</v>
      </c>
      <c r="BB4" s="7">
        <f>AVERAGE(AY4,AZ4,BA4)</f>
        <v>0</v>
      </c>
    </row>
    <row r="5" spans="1:54" x14ac:dyDescent="0.2">
      <c r="A5" s="1">
        <v>0.05</v>
      </c>
      <c r="B5" s="7">
        <v>1.8839999999999999</v>
      </c>
      <c r="C5" s="7">
        <v>1.889</v>
      </c>
      <c r="D5" s="7">
        <v>1.9139999999999999</v>
      </c>
      <c r="E5" s="7">
        <f t="shared" ref="E5:E33" si="2">AVERAGE(B5,C5,D5)</f>
        <v>1.8956666666666664</v>
      </c>
      <c r="F5" s="7">
        <v>75.749970000000005</v>
      </c>
      <c r="G5" s="7">
        <v>77.548230054514576</v>
      </c>
      <c r="H5" s="7">
        <v>72.870947484504143</v>
      </c>
      <c r="I5" s="7">
        <f t="shared" si="0"/>
        <v>75.38971584633957</v>
      </c>
      <c r="K5" s="7">
        <v>1.57</v>
      </c>
      <c r="L5" s="7">
        <v>1.528</v>
      </c>
      <c r="M5" s="7">
        <v>1.544</v>
      </c>
      <c r="N5" s="7">
        <f t="shared" si="1"/>
        <v>1.5473333333333332</v>
      </c>
      <c r="O5" s="7">
        <v>101.42119</v>
      </c>
      <c r="P5" s="7">
        <v>101.29705396839863</v>
      </c>
      <c r="Q5" s="7">
        <v>98.544561961602639</v>
      </c>
      <c r="R5" s="7">
        <f t="shared" ref="R5:R32" si="3">AVERAGE(O5,P5,Q5)</f>
        <v>100.42093531000042</v>
      </c>
      <c r="T5" s="7">
        <v>1.256</v>
      </c>
      <c r="U5" s="7">
        <v>1.264</v>
      </c>
      <c r="V5" s="7">
        <v>1.2330000000000001</v>
      </c>
      <c r="W5" s="7">
        <f t="shared" ref="W5:W33" si="4">AVERAGE(T5,U5,V5)</f>
        <v>1.2510000000000001</v>
      </c>
      <c r="X5" s="7">
        <v>47.924979999999998</v>
      </c>
      <c r="Y5" s="7">
        <v>47.485933729348261</v>
      </c>
      <c r="Z5" s="7">
        <v>46.182937728675036</v>
      </c>
      <c r="AA5" s="7">
        <f t="shared" ref="AA5:AA33" si="5">AVERAGE(X5,Y5,Z5)</f>
        <v>47.197950486007763</v>
      </c>
      <c r="AC5" s="7">
        <v>1.8839999999999999</v>
      </c>
      <c r="AD5" s="7">
        <v>1.901</v>
      </c>
      <c r="AE5" s="7">
        <v>1.921</v>
      </c>
      <c r="AF5" s="7">
        <f t="shared" ref="AF5:AF33" si="6">AVERAGE(AC5,AD5,AE5)</f>
        <v>1.9020000000000001</v>
      </c>
      <c r="AG5" s="7">
        <v>107.94525</v>
      </c>
      <c r="AH5" s="7">
        <v>108.11035720743183</v>
      </c>
      <c r="AI5" s="7">
        <v>108.46526747198814</v>
      </c>
      <c r="AJ5" s="7">
        <f t="shared" ref="AJ5:AJ33" si="7">AVERAGE(AG5,AH5,AI5)</f>
        <v>108.17362489314</v>
      </c>
      <c r="AL5" s="7">
        <v>3.14</v>
      </c>
      <c r="AM5" s="7">
        <v>3.165</v>
      </c>
      <c r="AN5" s="7">
        <v>3.149</v>
      </c>
      <c r="AO5" s="7">
        <f t="shared" ref="AO5:AO33" si="8">AVERAGE(AL5,AM5,AN5)</f>
        <v>3.1513333333333335</v>
      </c>
      <c r="AP5" s="7">
        <v>67.644170000000003</v>
      </c>
      <c r="AQ5" s="7">
        <v>66.292918608791169</v>
      </c>
      <c r="AR5" s="7">
        <v>65.156149330349635</v>
      </c>
      <c r="AS5" s="7">
        <f t="shared" ref="AS5:AS33" si="9">AVERAGE(AP5,AQ5,AR5)</f>
        <v>66.364412646380273</v>
      </c>
      <c r="AU5" s="7">
        <v>2.198</v>
      </c>
      <c r="AV5" s="7">
        <v>2.113</v>
      </c>
      <c r="AW5" s="7">
        <v>2.206</v>
      </c>
      <c r="AX5" s="7">
        <f t="shared" ref="AX5:AX33" si="10">AVERAGE(AU5,AV5,AW5)</f>
        <v>2.172333333333333</v>
      </c>
      <c r="AY5" s="7">
        <v>123.85503</v>
      </c>
      <c r="AZ5" s="7">
        <v>121.72869086845012</v>
      </c>
      <c r="BA5" s="7">
        <v>122.47963116019116</v>
      </c>
      <c r="BB5" s="7">
        <f t="shared" ref="BB5:BB33" si="11">AVERAGE(AY5,AZ5,BA5)</f>
        <v>122.68778400954709</v>
      </c>
    </row>
    <row r="6" spans="1:54" x14ac:dyDescent="0.2">
      <c r="A6" s="1">
        <v>0.1</v>
      </c>
      <c r="B6" s="7">
        <v>3.4540000000000002</v>
      </c>
      <c r="C6" s="7">
        <v>3.391</v>
      </c>
      <c r="D6" s="7">
        <v>3.4460000000000002</v>
      </c>
      <c r="E6" s="7">
        <f t="shared" si="2"/>
        <v>3.4303333333333335</v>
      </c>
      <c r="F6" s="7">
        <v>54.553530000000002</v>
      </c>
      <c r="G6" s="7">
        <v>53.936509081114892</v>
      </c>
      <c r="H6" s="7">
        <v>54.193285626240886</v>
      </c>
      <c r="I6" s="7">
        <f t="shared" si="0"/>
        <v>54.227774902451927</v>
      </c>
      <c r="K6" s="7">
        <v>3.4540000000000002</v>
      </c>
      <c r="L6" s="7">
        <v>3.5089999999999999</v>
      </c>
      <c r="M6" s="7">
        <v>3.3620000000000001</v>
      </c>
      <c r="N6" s="7">
        <f t="shared" si="1"/>
        <v>3.4416666666666664</v>
      </c>
      <c r="O6" s="7">
        <v>122.77907999999999</v>
      </c>
      <c r="P6" s="7">
        <v>121.06359393356837</v>
      </c>
      <c r="Q6" s="7">
        <v>119.13734988270711</v>
      </c>
      <c r="R6" s="7">
        <f t="shared" si="3"/>
        <v>120.99334127209183</v>
      </c>
      <c r="T6" s="7">
        <v>3.14</v>
      </c>
      <c r="U6" s="7">
        <v>3.1749999999999998</v>
      </c>
      <c r="V6" s="7">
        <v>3.137</v>
      </c>
      <c r="W6" s="7">
        <f t="shared" si="4"/>
        <v>3.1506666666666665</v>
      </c>
      <c r="X6" s="7">
        <v>120.7911</v>
      </c>
      <c r="Y6" s="7">
        <v>121.69561115092753</v>
      </c>
      <c r="Z6" s="7">
        <v>118.19004420640807</v>
      </c>
      <c r="AA6" s="7">
        <f t="shared" si="5"/>
        <v>120.22558511911187</v>
      </c>
      <c r="AC6" s="7">
        <v>3.14</v>
      </c>
      <c r="AD6" s="7">
        <v>3.0819999999999999</v>
      </c>
      <c r="AE6" s="7">
        <v>3.2210000000000001</v>
      </c>
      <c r="AF6" s="7">
        <f t="shared" si="6"/>
        <v>3.1476666666666664</v>
      </c>
      <c r="AG6" s="7">
        <v>121.22198</v>
      </c>
      <c r="AH6" s="7">
        <v>123.81608887855138</v>
      </c>
      <c r="AI6" s="7">
        <v>120.44788540031071</v>
      </c>
      <c r="AJ6" s="7">
        <f t="shared" si="7"/>
        <v>121.82865142628737</v>
      </c>
      <c r="AL6" s="7">
        <v>5.3380000000000001</v>
      </c>
      <c r="AM6" s="7">
        <v>5.4740000000000002</v>
      </c>
      <c r="AN6" s="7">
        <v>5.29</v>
      </c>
      <c r="AO6" s="7">
        <f t="shared" si="8"/>
        <v>5.3673333333333337</v>
      </c>
      <c r="AP6" s="7">
        <v>66.047740000000005</v>
      </c>
      <c r="AQ6" s="7">
        <v>66.466306665774056</v>
      </c>
      <c r="AR6" s="7">
        <v>64.210424157587894</v>
      </c>
      <c r="AS6" s="7">
        <f t="shared" si="9"/>
        <v>65.574823607787323</v>
      </c>
      <c r="AU6" s="7">
        <v>4.0819999999999999</v>
      </c>
      <c r="AV6" s="7">
        <v>4.1079999999999997</v>
      </c>
      <c r="AW6" s="7">
        <v>4.1059999999999999</v>
      </c>
      <c r="AX6" s="7">
        <f t="shared" si="10"/>
        <v>4.0986666666666665</v>
      </c>
      <c r="AY6" s="7">
        <v>103.35977</v>
      </c>
      <c r="AZ6" s="7">
        <v>104.64504222740175</v>
      </c>
      <c r="BA6" s="7">
        <v>99.282142167003116</v>
      </c>
      <c r="BB6" s="7">
        <f t="shared" si="11"/>
        <v>102.42898479813495</v>
      </c>
    </row>
    <row r="7" spans="1:54" x14ac:dyDescent="0.2">
      <c r="A7" s="1">
        <v>0.15</v>
      </c>
      <c r="B7" s="7">
        <v>4.71</v>
      </c>
      <c r="C7" s="7">
        <v>4.681</v>
      </c>
      <c r="D7" s="7">
        <v>4.8</v>
      </c>
      <c r="E7" s="7">
        <f t="shared" si="2"/>
        <v>4.7303333333333333</v>
      </c>
      <c r="F7" s="7">
        <v>71.209069999999997</v>
      </c>
      <c r="G7" s="7">
        <v>69.368620403252436</v>
      </c>
      <c r="H7" s="7">
        <v>69.519381354367582</v>
      </c>
      <c r="I7" s="7">
        <f t="shared" si="0"/>
        <v>70.03235725254001</v>
      </c>
      <c r="K7" s="7">
        <v>4.3959999999999999</v>
      </c>
      <c r="L7" s="7">
        <v>4.4189999999999996</v>
      </c>
      <c r="M7" s="7">
        <v>4.3719999999999999</v>
      </c>
      <c r="N7" s="7">
        <f t="shared" si="1"/>
        <v>4.3956666666666662</v>
      </c>
      <c r="O7" s="7">
        <v>113.16683999999999</v>
      </c>
      <c r="P7" s="7">
        <v>112.07370138946027</v>
      </c>
      <c r="Q7" s="7">
        <v>110.61506743563787</v>
      </c>
      <c r="R7" s="7">
        <f t="shared" si="3"/>
        <v>111.95186960836604</v>
      </c>
      <c r="T7" s="7">
        <v>4.0819999999999999</v>
      </c>
      <c r="U7" s="7">
        <v>4.03</v>
      </c>
      <c r="V7" s="7">
        <v>3.944</v>
      </c>
      <c r="W7" s="7">
        <f t="shared" si="4"/>
        <v>4.0186666666666673</v>
      </c>
      <c r="X7" s="7">
        <v>106.81782</v>
      </c>
      <c r="Y7" s="7">
        <v>105.02998657411095</v>
      </c>
      <c r="Z7" s="7">
        <v>109.41640722470446</v>
      </c>
      <c r="AA7" s="7">
        <f t="shared" si="5"/>
        <v>107.08807126627181</v>
      </c>
      <c r="AC7" s="7">
        <v>4.3959999999999999</v>
      </c>
      <c r="AD7" s="7">
        <v>4.5259999999999998</v>
      </c>
      <c r="AE7" s="7">
        <v>4.4130000000000003</v>
      </c>
      <c r="AF7" s="7">
        <f t="shared" si="6"/>
        <v>4.4450000000000003</v>
      </c>
      <c r="AG7" s="7">
        <v>112.06495</v>
      </c>
      <c r="AH7" s="7">
        <v>111.18777107095754</v>
      </c>
      <c r="AI7" s="7">
        <v>111.78828176011076</v>
      </c>
      <c r="AJ7" s="7">
        <f t="shared" si="7"/>
        <v>111.68033427702277</v>
      </c>
      <c r="AL7" s="7">
        <v>5.6520000000000001</v>
      </c>
      <c r="AM7" s="7">
        <v>5.476</v>
      </c>
      <c r="AN7" s="7">
        <v>5.7229999999999999</v>
      </c>
      <c r="AO7" s="7">
        <f t="shared" si="8"/>
        <v>5.617</v>
      </c>
      <c r="AP7" s="7">
        <v>62.277940000000001</v>
      </c>
      <c r="AQ7" s="7">
        <v>62.896688768666188</v>
      </c>
      <c r="AR7" s="7">
        <v>63.227843484666515</v>
      </c>
      <c r="AS7" s="7">
        <f t="shared" si="9"/>
        <v>62.800824084444237</v>
      </c>
      <c r="AU7" s="7">
        <v>5.9660000000000002</v>
      </c>
      <c r="AV7" s="7">
        <v>6.0259999999999998</v>
      </c>
      <c r="AW7" s="7">
        <v>5.7510000000000003</v>
      </c>
      <c r="AX7" s="7">
        <f t="shared" si="10"/>
        <v>5.9143333333333343</v>
      </c>
      <c r="AY7" s="7">
        <v>100.69835</v>
      </c>
      <c r="AZ7" s="7">
        <v>103.36332998408325</v>
      </c>
      <c r="BA7" s="7">
        <v>97.765910013622886</v>
      </c>
      <c r="BB7" s="7">
        <f t="shared" si="11"/>
        <v>100.60919666590205</v>
      </c>
    </row>
    <row r="8" spans="1:54" x14ac:dyDescent="0.2">
      <c r="A8" s="1">
        <v>0.2</v>
      </c>
      <c r="B8" s="7">
        <v>5.024</v>
      </c>
      <c r="C8" s="7">
        <v>4.8630000000000004</v>
      </c>
      <c r="D8" s="7">
        <v>4.9409999999999998</v>
      </c>
      <c r="E8" s="7">
        <f t="shared" si="2"/>
        <v>4.9426666666666668</v>
      </c>
      <c r="F8" s="7">
        <v>68.431399999999996</v>
      </c>
      <c r="G8" s="7">
        <v>67.732204644972086</v>
      </c>
      <c r="H8" s="7">
        <v>66.861622979615447</v>
      </c>
      <c r="I8" s="7">
        <f t="shared" si="0"/>
        <v>67.675075874862515</v>
      </c>
      <c r="K8" s="7">
        <v>5.9660000000000002</v>
      </c>
      <c r="L8" s="7">
        <v>6.0819999999999999</v>
      </c>
      <c r="M8" s="7">
        <v>5.8789999999999996</v>
      </c>
      <c r="N8" s="7">
        <f t="shared" si="1"/>
        <v>5.9756666666666662</v>
      </c>
      <c r="O8" s="7">
        <v>100.85619</v>
      </c>
      <c r="P8" s="7">
        <v>100.79017321353496</v>
      </c>
      <c r="Q8" s="7">
        <v>96.852650119947683</v>
      </c>
      <c r="R8" s="7">
        <f t="shared" si="3"/>
        <v>99.499671111160879</v>
      </c>
      <c r="T8" s="7">
        <v>5.024</v>
      </c>
      <c r="U8" s="7">
        <v>4.8869999999999996</v>
      </c>
      <c r="V8" s="7">
        <v>5.0510000000000002</v>
      </c>
      <c r="W8" s="7">
        <f t="shared" si="4"/>
        <v>4.987333333333333</v>
      </c>
      <c r="X8" s="7">
        <v>96.654809999999998</v>
      </c>
      <c r="Y8" s="7">
        <v>97.30110435455299</v>
      </c>
      <c r="Z8" s="7">
        <v>94.749349290965398</v>
      </c>
      <c r="AA8" s="7">
        <f t="shared" si="5"/>
        <v>96.235087881839448</v>
      </c>
      <c r="AC8" s="7">
        <v>6.28</v>
      </c>
      <c r="AD8" s="7">
        <v>6.1859999999999999</v>
      </c>
      <c r="AE8" s="7">
        <v>6.3760000000000003</v>
      </c>
      <c r="AF8" s="7">
        <f t="shared" si="6"/>
        <v>6.2806666666666677</v>
      </c>
      <c r="AG8" s="7">
        <v>93.471410000000006</v>
      </c>
      <c r="AH8" s="7">
        <v>90.207994221123371</v>
      </c>
      <c r="AI8" s="7">
        <v>92.599582071880107</v>
      </c>
      <c r="AJ8" s="7">
        <f t="shared" si="7"/>
        <v>92.092995431001157</v>
      </c>
      <c r="AL8" s="7">
        <v>6.28</v>
      </c>
      <c r="AM8" s="7">
        <v>6.1689999999999996</v>
      </c>
      <c r="AN8" s="7">
        <v>6.1820000000000004</v>
      </c>
      <c r="AO8" s="7">
        <f t="shared" si="8"/>
        <v>6.2103333333333337</v>
      </c>
      <c r="AP8" s="7">
        <v>59.04806</v>
      </c>
      <c r="AQ8" s="7">
        <v>58.418838067827529</v>
      </c>
      <c r="AR8" s="7">
        <v>57.032181575183209</v>
      </c>
      <c r="AS8" s="7">
        <f t="shared" si="9"/>
        <v>58.166359881003579</v>
      </c>
      <c r="AU8" s="7">
        <v>7.2220000000000004</v>
      </c>
      <c r="AV8" s="7">
        <v>7.3639999999999999</v>
      </c>
      <c r="AW8" s="7">
        <v>7.2240000000000002</v>
      </c>
      <c r="AX8" s="7">
        <f t="shared" si="10"/>
        <v>7.2700000000000005</v>
      </c>
      <c r="AY8" s="7">
        <v>103.40231</v>
      </c>
      <c r="AZ8" s="7">
        <v>106.47246464329885</v>
      </c>
      <c r="BA8" s="7">
        <v>105.04146296492237</v>
      </c>
      <c r="BB8" s="7">
        <f t="shared" si="11"/>
        <v>104.9720792027404</v>
      </c>
    </row>
    <row r="9" spans="1:54" x14ac:dyDescent="0.2">
      <c r="A9" s="1">
        <v>0.25</v>
      </c>
      <c r="B9" s="7">
        <v>5.9660000000000002</v>
      </c>
      <c r="C9" s="7">
        <v>5.9909999999999997</v>
      </c>
      <c r="D9" s="7">
        <v>5.7489999999999997</v>
      </c>
      <c r="E9" s="7">
        <f t="shared" si="2"/>
        <v>5.9020000000000001</v>
      </c>
      <c r="F9" s="7">
        <v>64.265789999999996</v>
      </c>
      <c r="G9" s="7">
        <v>62.218075080661059</v>
      </c>
      <c r="H9" s="7">
        <v>65.945332342620105</v>
      </c>
      <c r="I9" s="7">
        <f t="shared" si="0"/>
        <v>64.143065807760379</v>
      </c>
      <c r="K9" s="7">
        <v>6.28</v>
      </c>
      <c r="L9" s="7">
        <v>6.3010000000000002</v>
      </c>
      <c r="M9" s="7">
        <v>6.1479999999999997</v>
      </c>
      <c r="N9" s="7">
        <f t="shared" si="1"/>
        <v>6.2429999999999994</v>
      </c>
      <c r="O9" s="7">
        <v>82.419839999999994</v>
      </c>
      <c r="P9" s="7">
        <v>80.184826699567722</v>
      </c>
      <c r="Q9" s="7">
        <v>83.546195532553142</v>
      </c>
      <c r="R9" s="7">
        <f t="shared" si="3"/>
        <v>82.050287410706957</v>
      </c>
      <c r="T9" s="7">
        <v>5.6520000000000001</v>
      </c>
      <c r="U9" s="7">
        <v>5.7030000000000003</v>
      </c>
      <c r="V9" s="7">
        <v>5.7329999999999997</v>
      </c>
      <c r="W9" s="7">
        <f t="shared" si="4"/>
        <v>5.6960000000000006</v>
      </c>
      <c r="X9" s="7">
        <v>87.062399999999997</v>
      </c>
      <c r="Y9" s="7">
        <v>86.11829581493231</v>
      </c>
      <c r="Z9" s="7">
        <v>85.655022490975227</v>
      </c>
      <c r="AA9" s="7">
        <f t="shared" si="5"/>
        <v>86.278572768635854</v>
      </c>
      <c r="AC9" s="7">
        <v>7.85</v>
      </c>
      <c r="AD9" s="7">
        <v>7.8650000000000002</v>
      </c>
      <c r="AE9" s="7">
        <v>8.0519999999999996</v>
      </c>
      <c r="AF9" s="7">
        <f t="shared" si="6"/>
        <v>7.9223333333333334</v>
      </c>
      <c r="AG9" s="7">
        <v>87.613020000000006</v>
      </c>
      <c r="AH9" s="7">
        <v>88.881639250620083</v>
      </c>
      <c r="AI9" s="7">
        <v>86.813216282526014</v>
      </c>
      <c r="AJ9" s="7">
        <f t="shared" si="7"/>
        <v>87.769291844382039</v>
      </c>
      <c r="AL9" s="7">
        <v>7.85</v>
      </c>
      <c r="AM9" s="7">
        <v>8.0389999999999997</v>
      </c>
      <c r="AN9" s="7">
        <v>7.6660000000000004</v>
      </c>
      <c r="AO9" s="7">
        <f t="shared" si="8"/>
        <v>7.8516666666666666</v>
      </c>
      <c r="AP9" s="7">
        <v>54.548630000000003</v>
      </c>
      <c r="AQ9" s="7">
        <v>53.970692904716863</v>
      </c>
      <c r="AR9" s="7">
        <v>53.967437871280985</v>
      </c>
      <c r="AS9" s="7">
        <f t="shared" si="9"/>
        <v>54.162253591999281</v>
      </c>
      <c r="AU9" s="7">
        <v>8.7919999999999998</v>
      </c>
      <c r="AV9" s="7">
        <v>8.6440000000000001</v>
      </c>
      <c r="AW9" s="7">
        <v>8.6129999999999995</v>
      </c>
      <c r="AX9" s="7">
        <f t="shared" si="10"/>
        <v>8.6829999999999998</v>
      </c>
      <c r="AY9" s="7">
        <v>102.02987</v>
      </c>
      <c r="AZ9" s="7">
        <v>101.3879893314048</v>
      </c>
      <c r="BA9" s="7">
        <v>104.43712234084917</v>
      </c>
      <c r="BB9" s="7">
        <f t="shared" si="11"/>
        <v>102.61832722408467</v>
      </c>
    </row>
    <row r="10" spans="1:54" x14ac:dyDescent="0.2">
      <c r="A10" s="1">
        <v>0.3</v>
      </c>
      <c r="B10" s="7">
        <v>6.5940000000000003</v>
      </c>
      <c r="C10" s="7">
        <v>6.6269999999999998</v>
      </c>
      <c r="D10" s="7">
        <v>6.69</v>
      </c>
      <c r="E10" s="7">
        <f t="shared" si="2"/>
        <v>6.6370000000000005</v>
      </c>
      <c r="F10" s="7">
        <v>59.197249999999997</v>
      </c>
      <c r="G10" s="7">
        <v>59.39128223505049</v>
      </c>
      <c r="H10" s="7">
        <v>59.143791334874315</v>
      </c>
      <c r="I10" s="7">
        <f t="shared" si="0"/>
        <v>59.244107856641598</v>
      </c>
      <c r="K10" s="7">
        <v>6.5940000000000003</v>
      </c>
      <c r="L10" s="7">
        <v>6.5739999999999998</v>
      </c>
      <c r="M10" s="7">
        <v>6.734</v>
      </c>
      <c r="N10" s="7">
        <f t="shared" si="1"/>
        <v>6.6340000000000003</v>
      </c>
      <c r="O10" s="7">
        <v>79.276859999999999</v>
      </c>
      <c r="P10" s="7">
        <v>79.074909209457687</v>
      </c>
      <c r="Q10" s="7">
        <v>80.819045726193892</v>
      </c>
      <c r="R10" s="7">
        <f t="shared" si="3"/>
        <v>79.72360497855054</v>
      </c>
      <c r="T10" s="7">
        <v>6.5940000000000003</v>
      </c>
      <c r="U10" s="7">
        <v>6.4379999999999997</v>
      </c>
      <c r="V10" s="7">
        <v>6.415</v>
      </c>
      <c r="W10" s="7">
        <f t="shared" si="4"/>
        <v>6.4823333333333331</v>
      </c>
      <c r="X10" s="7">
        <v>75.252470000000002</v>
      </c>
      <c r="Y10" s="7">
        <v>76.481209180873648</v>
      </c>
      <c r="Z10" s="7">
        <v>75.805501368476797</v>
      </c>
      <c r="AA10" s="7">
        <f t="shared" si="5"/>
        <v>75.846393516450149</v>
      </c>
      <c r="AC10" s="7">
        <v>9.734</v>
      </c>
      <c r="AD10" s="7">
        <v>9.4949999999999992</v>
      </c>
      <c r="AE10" s="7">
        <v>9.8859999999999992</v>
      </c>
      <c r="AF10" s="7">
        <f t="shared" si="6"/>
        <v>9.7050000000000001</v>
      </c>
      <c r="AG10" s="7">
        <v>81.267870000000002</v>
      </c>
      <c r="AH10" s="7">
        <v>83.247001521373576</v>
      </c>
      <c r="AI10" s="7">
        <v>79.814268834933486</v>
      </c>
      <c r="AJ10" s="7">
        <f t="shared" si="7"/>
        <v>81.443046785435683</v>
      </c>
      <c r="AL10" s="7">
        <v>9.42</v>
      </c>
      <c r="AM10" s="7">
        <v>9.3970000000000002</v>
      </c>
      <c r="AN10" s="7">
        <v>9.6739999999999995</v>
      </c>
      <c r="AO10" s="7">
        <f t="shared" si="8"/>
        <v>9.4969999999999999</v>
      </c>
      <c r="AP10" s="7">
        <v>50.076450000000001</v>
      </c>
      <c r="AQ10" s="7">
        <v>51.473079492674174</v>
      </c>
      <c r="AR10" s="7">
        <v>48.72188611641792</v>
      </c>
      <c r="AS10" s="7">
        <f t="shared" si="9"/>
        <v>50.09047186969736</v>
      </c>
      <c r="AU10" s="7">
        <v>10.048</v>
      </c>
      <c r="AV10" s="7">
        <v>9.77</v>
      </c>
      <c r="AW10" s="7">
        <v>10.319000000000001</v>
      </c>
      <c r="AX10" s="7">
        <f t="shared" si="10"/>
        <v>10.045666666666667</v>
      </c>
      <c r="AY10" s="7">
        <v>96.025580000000005</v>
      </c>
      <c r="AZ10" s="7">
        <v>97.344296556856946</v>
      </c>
      <c r="BA10" s="7">
        <v>98.545406828357642</v>
      </c>
      <c r="BB10" s="7">
        <f t="shared" si="11"/>
        <v>97.305094461738193</v>
      </c>
    </row>
    <row r="11" spans="1:54" x14ac:dyDescent="0.2">
      <c r="A11" s="1">
        <v>0.35</v>
      </c>
      <c r="B11" s="7">
        <v>7.5359999999999996</v>
      </c>
      <c r="C11" s="7">
        <v>7.4939999999999998</v>
      </c>
      <c r="D11" s="7">
        <v>7.4189999999999996</v>
      </c>
      <c r="E11" s="7">
        <f t="shared" si="2"/>
        <v>7.4829999999999997</v>
      </c>
      <c r="F11" s="7">
        <v>54.985669999999999</v>
      </c>
      <c r="G11" s="7">
        <v>54.69560230372165</v>
      </c>
      <c r="H11" s="7">
        <v>54.828384026315632</v>
      </c>
      <c r="I11" s="7">
        <f t="shared" si="0"/>
        <v>54.836552110012427</v>
      </c>
      <c r="K11" s="7">
        <v>7.85</v>
      </c>
      <c r="L11" s="7">
        <v>7.5369999999999999</v>
      </c>
      <c r="M11" s="7">
        <v>7.73</v>
      </c>
      <c r="N11" s="7">
        <f t="shared" si="1"/>
        <v>7.7056666666666667</v>
      </c>
      <c r="O11" s="7">
        <v>77.390879999999996</v>
      </c>
      <c r="P11" s="7">
        <v>75.722736086478633</v>
      </c>
      <c r="Q11" s="7">
        <v>77.716269166914699</v>
      </c>
      <c r="R11" s="7">
        <f t="shared" si="3"/>
        <v>76.943295084464452</v>
      </c>
      <c r="T11" s="7">
        <v>8.7919999999999998</v>
      </c>
      <c r="U11" s="7">
        <v>8.8490000000000002</v>
      </c>
      <c r="V11" s="7">
        <v>8.4920000000000009</v>
      </c>
      <c r="W11" s="7">
        <f t="shared" si="4"/>
        <v>8.7110000000000003</v>
      </c>
      <c r="X11" s="7">
        <v>66.672060000000002</v>
      </c>
      <c r="Y11" s="7">
        <v>64.048264603733898</v>
      </c>
      <c r="Z11" s="7">
        <v>66.770825074478552</v>
      </c>
      <c r="AA11" s="7">
        <f t="shared" si="5"/>
        <v>65.830383226070822</v>
      </c>
      <c r="AC11" s="7">
        <v>10.676</v>
      </c>
      <c r="AD11" s="7">
        <v>10.253</v>
      </c>
      <c r="AE11" s="7">
        <v>10.853</v>
      </c>
      <c r="AF11" s="7">
        <f t="shared" si="6"/>
        <v>10.594000000000001</v>
      </c>
      <c r="AG11" s="7">
        <v>79.402100000000004</v>
      </c>
      <c r="AH11" s="7">
        <v>79.334429215166779</v>
      </c>
      <c r="AI11" s="7">
        <v>79.141072291821828</v>
      </c>
      <c r="AJ11" s="7">
        <f t="shared" si="7"/>
        <v>79.29253383566288</v>
      </c>
      <c r="AL11" s="7">
        <v>11.932</v>
      </c>
      <c r="AM11" s="7">
        <v>12.247999999999999</v>
      </c>
      <c r="AN11" s="7">
        <v>11.715999999999999</v>
      </c>
      <c r="AO11" s="7">
        <f t="shared" si="8"/>
        <v>11.965333333333334</v>
      </c>
      <c r="AP11" s="7">
        <v>48.985799999999998</v>
      </c>
      <c r="AQ11" s="7">
        <v>48.299157385327028</v>
      </c>
      <c r="AR11" s="7">
        <v>50.191788806304118</v>
      </c>
      <c r="AS11" s="7">
        <f t="shared" si="9"/>
        <v>49.158915397210386</v>
      </c>
      <c r="AU11" s="7">
        <v>12.56</v>
      </c>
      <c r="AV11" s="7">
        <v>12.849</v>
      </c>
      <c r="AW11" s="7">
        <v>12.257</v>
      </c>
      <c r="AX11" s="7">
        <f t="shared" si="10"/>
        <v>12.555333333333332</v>
      </c>
      <c r="AY11" s="7">
        <v>89.477950000000007</v>
      </c>
      <c r="AZ11" s="7">
        <v>86.350119831136723</v>
      </c>
      <c r="BA11" s="7">
        <v>91.702501055140146</v>
      </c>
      <c r="BB11" s="7">
        <f t="shared" si="11"/>
        <v>89.176856962092302</v>
      </c>
    </row>
    <row r="12" spans="1:54" x14ac:dyDescent="0.2">
      <c r="A12" s="1">
        <v>0.4</v>
      </c>
      <c r="B12" s="7">
        <v>8.4779999999999998</v>
      </c>
      <c r="C12" s="7">
        <v>8.484</v>
      </c>
      <c r="D12" s="7">
        <v>8.67</v>
      </c>
      <c r="E12" s="7">
        <f t="shared" si="2"/>
        <v>8.5439999999999987</v>
      </c>
      <c r="F12" s="7">
        <v>53.333640000000003</v>
      </c>
      <c r="G12" s="7">
        <v>52.640282692616225</v>
      </c>
      <c r="H12" s="7">
        <v>53.902669716002499</v>
      </c>
      <c r="I12" s="7">
        <f t="shared" si="0"/>
        <v>53.29219746953958</v>
      </c>
      <c r="K12" s="7">
        <v>9.42</v>
      </c>
      <c r="L12" s="7">
        <v>9.3849999999999998</v>
      </c>
      <c r="M12" s="7">
        <v>9.6170000000000009</v>
      </c>
      <c r="N12" s="7">
        <f t="shared" si="1"/>
        <v>9.4740000000000002</v>
      </c>
      <c r="O12" s="7">
        <v>72.007580000000004</v>
      </c>
      <c r="P12" s="7">
        <v>71.215298447160563</v>
      </c>
      <c r="Q12" s="7">
        <v>74.113804521113337</v>
      </c>
      <c r="R12" s="7">
        <f t="shared" si="3"/>
        <v>72.445560989424635</v>
      </c>
      <c r="T12" s="7">
        <v>9.734</v>
      </c>
      <c r="U12" s="7">
        <v>9.9499999999999993</v>
      </c>
      <c r="V12" s="7">
        <v>9.4600000000000009</v>
      </c>
      <c r="W12" s="7">
        <f t="shared" si="4"/>
        <v>9.7146666666666661</v>
      </c>
      <c r="X12" s="7">
        <v>62.971330000000002</v>
      </c>
      <c r="Y12" s="7">
        <v>64.566859042863058</v>
      </c>
      <c r="Z12" s="7">
        <v>60.548226622272949</v>
      </c>
      <c r="AA12" s="7">
        <f t="shared" si="5"/>
        <v>62.69547188837867</v>
      </c>
      <c r="AC12" s="7">
        <v>12.246</v>
      </c>
      <c r="AD12" s="7">
        <v>12.226000000000001</v>
      </c>
      <c r="AE12" s="7">
        <v>12.555</v>
      </c>
      <c r="AF12" s="7">
        <f t="shared" si="6"/>
        <v>12.342333333333334</v>
      </c>
      <c r="AG12" s="7">
        <v>80.449420000000003</v>
      </c>
      <c r="AH12" s="7">
        <v>78.895386752611643</v>
      </c>
      <c r="AI12" s="7">
        <v>79.105791116492696</v>
      </c>
      <c r="AJ12" s="7">
        <f t="shared" si="7"/>
        <v>79.483532623034776</v>
      </c>
      <c r="AL12" s="7">
        <v>12.874000000000001</v>
      </c>
      <c r="AM12" s="7">
        <v>12.381</v>
      </c>
      <c r="AN12" s="7">
        <v>12.733000000000001</v>
      </c>
      <c r="AO12" s="7">
        <f t="shared" si="8"/>
        <v>12.662666666666667</v>
      </c>
      <c r="AP12" s="7">
        <v>53.642319999999998</v>
      </c>
      <c r="AQ12" s="7">
        <v>52.792929599848406</v>
      </c>
      <c r="AR12" s="7">
        <v>53.469447409912036</v>
      </c>
      <c r="AS12" s="7">
        <f t="shared" si="9"/>
        <v>53.301565669920144</v>
      </c>
      <c r="AU12" s="7">
        <v>13.502000000000001</v>
      </c>
      <c r="AV12" s="7">
        <v>13.874000000000001</v>
      </c>
      <c r="AW12" s="7">
        <v>13.352</v>
      </c>
      <c r="AX12" s="7">
        <f t="shared" si="10"/>
        <v>13.576000000000001</v>
      </c>
      <c r="AY12" s="7">
        <v>84.368889999999993</v>
      </c>
      <c r="AZ12" s="7">
        <v>84.834290652655739</v>
      </c>
      <c r="BA12" s="7">
        <v>81.092967234424037</v>
      </c>
      <c r="BB12" s="7">
        <f t="shared" si="11"/>
        <v>83.432049295693261</v>
      </c>
    </row>
    <row r="13" spans="1:54" x14ac:dyDescent="0.2">
      <c r="A13" s="1">
        <v>0.45</v>
      </c>
      <c r="B13" s="7">
        <v>8.7919999999999998</v>
      </c>
      <c r="C13" s="7">
        <v>8.6959999999999997</v>
      </c>
      <c r="D13" s="7">
        <v>8.6519999999999992</v>
      </c>
      <c r="E13" s="7">
        <f t="shared" si="2"/>
        <v>8.7133333333333329</v>
      </c>
      <c r="F13" s="7">
        <v>55.258490000000002</v>
      </c>
      <c r="G13" s="7">
        <v>55.178657595773942</v>
      </c>
      <c r="H13" s="7">
        <v>55.503817442816199</v>
      </c>
      <c r="I13" s="7">
        <f t="shared" si="0"/>
        <v>55.313655012863386</v>
      </c>
      <c r="K13" s="7">
        <v>10.99</v>
      </c>
      <c r="L13" s="7">
        <v>10.57</v>
      </c>
      <c r="M13" s="7">
        <v>11.247999999999999</v>
      </c>
      <c r="N13" s="7">
        <f t="shared" si="1"/>
        <v>10.936</v>
      </c>
      <c r="O13" s="7">
        <v>67.891379999999998</v>
      </c>
      <c r="P13" s="7">
        <v>69.513641609492055</v>
      </c>
      <c r="Q13" s="7">
        <v>68.107290115307975</v>
      </c>
      <c r="R13" s="7">
        <f t="shared" si="3"/>
        <v>68.504103908266686</v>
      </c>
      <c r="T13" s="7">
        <v>11.618</v>
      </c>
      <c r="U13" s="7">
        <v>11.885</v>
      </c>
      <c r="V13" s="7">
        <v>11.597</v>
      </c>
      <c r="W13" s="7">
        <f t="shared" si="4"/>
        <v>11.700000000000001</v>
      </c>
      <c r="X13" s="7">
        <v>58.70317</v>
      </c>
      <c r="Y13" s="7">
        <v>59.771970050855906</v>
      </c>
      <c r="Z13" s="7">
        <v>57.566856481778188</v>
      </c>
      <c r="AA13" s="7">
        <f t="shared" si="5"/>
        <v>58.680665510878036</v>
      </c>
      <c r="AC13" s="7">
        <v>12.56</v>
      </c>
      <c r="AD13" s="7">
        <v>12.792</v>
      </c>
      <c r="AE13" s="7">
        <v>12.223000000000001</v>
      </c>
      <c r="AF13" s="7">
        <f t="shared" si="6"/>
        <v>12.525</v>
      </c>
      <c r="AG13" s="7">
        <v>78.294600000000003</v>
      </c>
      <c r="AH13" s="7">
        <v>76.141031665208871</v>
      </c>
      <c r="AI13" s="7">
        <v>76.375058157317795</v>
      </c>
      <c r="AJ13" s="7">
        <f t="shared" si="7"/>
        <v>76.936896607508885</v>
      </c>
      <c r="AL13" s="7">
        <v>14.444000000000001</v>
      </c>
      <c r="AM13" s="7">
        <v>14.324</v>
      </c>
      <c r="AN13" s="7">
        <v>14.611000000000001</v>
      </c>
      <c r="AO13" s="7">
        <f t="shared" si="8"/>
        <v>14.459666666666669</v>
      </c>
      <c r="AP13" s="7">
        <v>51.92924</v>
      </c>
      <c r="AQ13" s="7">
        <v>51.270166417564361</v>
      </c>
      <c r="AR13" s="7">
        <v>50.587767513671579</v>
      </c>
      <c r="AS13" s="7">
        <f t="shared" si="9"/>
        <v>51.262391310411978</v>
      </c>
      <c r="AU13" s="7">
        <v>15.385999999999999</v>
      </c>
      <c r="AV13" s="7">
        <v>15.295999999999999</v>
      </c>
      <c r="AW13" s="7">
        <v>15.22</v>
      </c>
      <c r="AX13" s="7">
        <f t="shared" si="10"/>
        <v>15.300666666666666</v>
      </c>
      <c r="AY13" s="7">
        <v>81.938389999999998</v>
      </c>
      <c r="AZ13" s="7">
        <v>84.337538623420031</v>
      </c>
      <c r="BA13" s="7">
        <v>80.574608978995926</v>
      </c>
      <c r="BB13" s="7">
        <f t="shared" si="11"/>
        <v>82.283512534138652</v>
      </c>
    </row>
    <row r="14" spans="1:54" x14ac:dyDescent="0.2">
      <c r="A14" s="1">
        <v>0.5</v>
      </c>
      <c r="B14" s="7">
        <v>9.734</v>
      </c>
      <c r="C14" s="7">
        <v>9.6050000000000004</v>
      </c>
      <c r="D14" s="7">
        <v>9.5050000000000008</v>
      </c>
      <c r="E14" s="7">
        <f t="shared" si="2"/>
        <v>9.6146666666666665</v>
      </c>
      <c r="F14" s="7">
        <v>50.555439999999997</v>
      </c>
      <c r="G14" s="7">
        <v>49.971668910075785</v>
      </c>
      <c r="H14" s="7">
        <v>51.966415516216792</v>
      </c>
      <c r="I14" s="7">
        <f t="shared" si="0"/>
        <v>50.831174808764189</v>
      </c>
      <c r="K14" s="7">
        <v>12.246</v>
      </c>
      <c r="L14" s="7">
        <v>12.231999999999999</v>
      </c>
      <c r="M14" s="7">
        <v>12.224</v>
      </c>
      <c r="N14" s="7">
        <f t="shared" si="1"/>
        <v>12.234</v>
      </c>
      <c r="O14" s="7">
        <v>64.08081</v>
      </c>
      <c r="P14" s="7">
        <v>61.639767060951122</v>
      </c>
      <c r="Q14" s="7">
        <v>65.35869363325105</v>
      </c>
      <c r="R14" s="7">
        <f t="shared" si="3"/>
        <v>63.693090231400724</v>
      </c>
      <c r="T14" s="7">
        <v>12.246</v>
      </c>
      <c r="U14" s="7">
        <v>12.555999999999999</v>
      </c>
      <c r="V14" s="7">
        <v>12.396000000000001</v>
      </c>
      <c r="W14" s="7">
        <f t="shared" si="4"/>
        <v>12.399333333333333</v>
      </c>
      <c r="X14" s="7">
        <v>59.489759999999997</v>
      </c>
      <c r="Y14" s="7">
        <v>58.002347422130939</v>
      </c>
      <c r="Z14" s="7">
        <v>60.937235943451903</v>
      </c>
      <c r="AA14" s="7">
        <f t="shared" si="5"/>
        <v>59.476447788527615</v>
      </c>
      <c r="AC14" s="7">
        <v>13.502000000000001</v>
      </c>
      <c r="AD14" s="7">
        <v>13.259</v>
      </c>
      <c r="AE14" s="7">
        <v>13.598000000000001</v>
      </c>
      <c r="AF14" s="7">
        <f t="shared" si="6"/>
        <v>13.453000000000001</v>
      </c>
      <c r="AG14" s="7">
        <v>74.738309999999998</v>
      </c>
      <c r="AH14" s="7">
        <v>73.787783419815383</v>
      </c>
      <c r="AI14" s="7">
        <v>76.303554496182329</v>
      </c>
      <c r="AJ14" s="7">
        <f t="shared" si="7"/>
        <v>74.943215971999237</v>
      </c>
      <c r="AL14" s="7">
        <v>15.385999999999999</v>
      </c>
      <c r="AM14" s="7">
        <v>15.422000000000001</v>
      </c>
      <c r="AN14" s="7">
        <v>15.199</v>
      </c>
      <c r="AO14" s="7">
        <f t="shared" si="8"/>
        <v>15.335666666666667</v>
      </c>
      <c r="AP14" s="7">
        <v>51.428100000000001</v>
      </c>
      <c r="AQ14" s="7">
        <v>50.465093520274849</v>
      </c>
      <c r="AR14" s="7">
        <v>49.527832400016969</v>
      </c>
      <c r="AS14" s="7">
        <f t="shared" si="9"/>
        <v>50.473675306763937</v>
      </c>
      <c r="AU14" s="7">
        <v>16.013999999999999</v>
      </c>
      <c r="AV14" s="7">
        <v>15.986000000000001</v>
      </c>
      <c r="AW14" s="7">
        <v>15.587</v>
      </c>
      <c r="AX14" s="7">
        <f t="shared" si="10"/>
        <v>15.862333333333334</v>
      </c>
      <c r="AY14" s="7">
        <v>76.416679999999999</v>
      </c>
      <c r="AZ14" s="7">
        <v>74.638405123672015</v>
      </c>
      <c r="BA14" s="7">
        <v>74.817886671613905</v>
      </c>
      <c r="BB14" s="7">
        <f t="shared" si="11"/>
        <v>75.29099059842865</v>
      </c>
    </row>
    <row r="15" spans="1:54" x14ac:dyDescent="0.2">
      <c r="A15" s="1">
        <v>0.55000000000000004</v>
      </c>
      <c r="B15" s="7">
        <v>10.676</v>
      </c>
      <c r="C15" s="7">
        <v>10.621</v>
      </c>
      <c r="D15" s="7">
        <v>10.837</v>
      </c>
      <c r="E15" s="7">
        <f t="shared" si="2"/>
        <v>10.711333333333334</v>
      </c>
      <c r="F15" s="7">
        <v>48.863990000000001</v>
      </c>
      <c r="G15" s="7">
        <v>47.598476026383381</v>
      </c>
      <c r="H15" s="7">
        <v>48.493433970410869</v>
      </c>
      <c r="I15" s="7">
        <f t="shared" si="0"/>
        <v>48.318633332264746</v>
      </c>
      <c r="K15" s="7">
        <v>13.188000000000001</v>
      </c>
      <c r="L15" s="7">
        <v>13.388999999999999</v>
      </c>
      <c r="M15" s="7">
        <v>13.162000000000001</v>
      </c>
      <c r="N15" s="7">
        <f t="shared" si="1"/>
        <v>13.246333333333332</v>
      </c>
      <c r="O15" s="7">
        <v>65.306079999999994</v>
      </c>
      <c r="P15" s="7">
        <v>65.267497041448237</v>
      </c>
      <c r="Q15" s="7">
        <v>66.392713423010122</v>
      </c>
      <c r="R15" s="7">
        <f t="shared" si="3"/>
        <v>65.655430154819456</v>
      </c>
      <c r="T15" s="7">
        <v>12.874000000000001</v>
      </c>
      <c r="U15" s="7">
        <v>12.834</v>
      </c>
      <c r="V15" s="7">
        <v>12.925000000000001</v>
      </c>
      <c r="W15" s="7">
        <f t="shared" si="4"/>
        <v>12.877666666666665</v>
      </c>
      <c r="X15" s="7">
        <v>60.741570000000003</v>
      </c>
      <c r="Y15" s="7">
        <v>62.321542256383708</v>
      </c>
      <c r="Z15" s="7">
        <v>58.442488542984641</v>
      </c>
      <c r="AA15" s="7">
        <f t="shared" si="5"/>
        <v>60.501866933122784</v>
      </c>
      <c r="AC15" s="7">
        <v>15.071999999999999</v>
      </c>
      <c r="AD15" s="7">
        <v>14.666</v>
      </c>
      <c r="AE15" s="7">
        <v>14.803000000000001</v>
      </c>
      <c r="AF15" s="7">
        <f t="shared" si="6"/>
        <v>14.847</v>
      </c>
      <c r="AG15" s="7">
        <v>74.585800000000006</v>
      </c>
      <c r="AH15" s="7">
        <v>75.714246116776806</v>
      </c>
      <c r="AI15" s="7">
        <v>74.508581862154415</v>
      </c>
      <c r="AJ15" s="7">
        <f t="shared" si="7"/>
        <v>74.936209326310404</v>
      </c>
      <c r="AL15" s="7">
        <v>16.956</v>
      </c>
      <c r="AM15" s="7">
        <v>17.373999999999999</v>
      </c>
      <c r="AN15" s="7">
        <v>17.222000000000001</v>
      </c>
      <c r="AO15" s="7">
        <f t="shared" si="8"/>
        <v>17.184000000000001</v>
      </c>
      <c r="AP15" s="7">
        <v>52.027830000000002</v>
      </c>
      <c r="AQ15" s="7">
        <v>52.948682753007589</v>
      </c>
      <c r="AR15" s="7">
        <v>50.622945067289322</v>
      </c>
      <c r="AS15" s="7">
        <f t="shared" si="9"/>
        <v>51.866485940098976</v>
      </c>
      <c r="AU15" s="7">
        <v>17.27</v>
      </c>
      <c r="AV15" s="7">
        <v>16.890999999999998</v>
      </c>
      <c r="AW15" s="7">
        <v>17.213999999999999</v>
      </c>
      <c r="AX15" s="7">
        <f t="shared" si="10"/>
        <v>17.125</v>
      </c>
      <c r="AY15" s="7">
        <v>76.774090000000001</v>
      </c>
      <c r="AZ15" s="7">
        <v>76.422579178542335</v>
      </c>
      <c r="BA15" s="7">
        <v>78.938871117106999</v>
      </c>
      <c r="BB15" s="7">
        <f t="shared" si="11"/>
        <v>77.378513431883107</v>
      </c>
    </row>
    <row r="16" spans="1:54" x14ac:dyDescent="0.2">
      <c r="A16" s="1">
        <v>0.6</v>
      </c>
      <c r="B16" s="7">
        <v>11.618</v>
      </c>
      <c r="C16" s="7">
        <v>11.446</v>
      </c>
      <c r="D16" s="7">
        <v>11.250999999999999</v>
      </c>
      <c r="E16" s="7">
        <f t="shared" si="2"/>
        <v>11.438333333333333</v>
      </c>
      <c r="F16" s="7">
        <v>47.97813</v>
      </c>
      <c r="G16" s="7">
        <v>47.815946640569265</v>
      </c>
      <c r="H16" s="7">
        <v>48.651056995123369</v>
      </c>
      <c r="I16" s="7">
        <f t="shared" si="0"/>
        <v>48.148377878564212</v>
      </c>
      <c r="K16" s="7">
        <v>14.444000000000001</v>
      </c>
      <c r="L16" s="7">
        <v>14.465</v>
      </c>
      <c r="M16" s="7">
        <v>14.238</v>
      </c>
      <c r="N16" s="7">
        <f t="shared" si="1"/>
        <v>14.382333333333333</v>
      </c>
      <c r="O16" s="7">
        <v>65.627849999999995</v>
      </c>
      <c r="P16" s="7">
        <v>63.643051001387434</v>
      </c>
      <c r="Q16" s="7">
        <v>64.995284013020495</v>
      </c>
      <c r="R16" s="7">
        <f t="shared" si="3"/>
        <v>64.755395004802637</v>
      </c>
      <c r="T16" s="7">
        <v>14.444000000000001</v>
      </c>
      <c r="U16" s="7">
        <v>14.025</v>
      </c>
      <c r="V16" s="7">
        <v>14.29</v>
      </c>
      <c r="W16" s="7">
        <f t="shared" si="4"/>
        <v>14.253</v>
      </c>
      <c r="X16" s="7">
        <v>57.374960000000002</v>
      </c>
      <c r="Y16" s="7">
        <v>56.692113283110885</v>
      </c>
      <c r="Z16" s="7">
        <v>57.639983783359703</v>
      </c>
      <c r="AA16" s="7">
        <f t="shared" si="5"/>
        <v>57.23568568882353</v>
      </c>
      <c r="AC16" s="7">
        <v>16.013999999999999</v>
      </c>
      <c r="AD16" s="7">
        <v>15.584</v>
      </c>
      <c r="AE16" s="7">
        <v>15.497</v>
      </c>
      <c r="AF16" s="7">
        <f t="shared" si="6"/>
        <v>15.698333333333332</v>
      </c>
      <c r="AG16" s="7">
        <v>74.817009999999996</v>
      </c>
      <c r="AH16" s="7">
        <v>73.164787401735055</v>
      </c>
      <c r="AI16" s="7">
        <v>76.147196143129818</v>
      </c>
      <c r="AJ16" s="7">
        <f t="shared" si="7"/>
        <v>74.709664514954952</v>
      </c>
      <c r="AL16" s="7">
        <v>17.584</v>
      </c>
      <c r="AM16" s="7">
        <v>17.645</v>
      </c>
      <c r="AN16" s="7">
        <v>17.847999999999999</v>
      </c>
      <c r="AO16" s="7">
        <f t="shared" si="8"/>
        <v>17.692333333333334</v>
      </c>
      <c r="AP16" s="7">
        <v>50.687539999999998</v>
      </c>
      <c r="AQ16" s="7">
        <v>51.051168972738814</v>
      </c>
      <c r="AR16" s="7">
        <v>49.744119874878464</v>
      </c>
      <c r="AS16" s="7">
        <f t="shared" si="9"/>
        <v>50.49427628253909</v>
      </c>
      <c r="AU16" s="7">
        <v>18.84</v>
      </c>
      <c r="AV16" s="7">
        <v>19.303000000000001</v>
      </c>
      <c r="AW16" s="7">
        <v>18.36</v>
      </c>
      <c r="AX16" s="7">
        <f t="shared" si="10"/>
        <v>18.834333333333333</v>
      </c>
      <c r="AY16" s="7">
        <v>74.493679999999998</v>
      </c>
      <c r="AZ16" s="7">
        <v>75.203796190627486</v>
      </c>
      <c r="BA16" s="7">
        <v>75.098636314919929</v>
      </c>
      <c r="BB16" s="7">
        <f t="shared" si="11"/>
        <v>74.932037501849138</v>
      </c>
    </row>
    <row r="17" spans="1:54" x14ac:dyDescent="0.2">
      <c r="A17" s="1">
        <v>0.65</v>
      </c>
      <c r="B17" s="7">
        <v>12.246</v>
      </c>
      <c r="C17" s="7">
        <v>12.162000000000001</v>
      </c>
      <c r="D17" s="7">
        <v>11.824</v>
      </c>
      <c r="E17" s="7">
        <f t="shared" si="2"/>
        <v>12.077333333333334</v>
      </c>
      <c r="F17" s="7">
        <v>44.85172</v>
      </c>
      <c r="G17" s="7">
        <v>44.585962591182486</v>
      </c>
      <c r="H17" s="7">
        <v>43.637531725524219</v>
      </c>
      <c r="I17" s="7">
        <f t="shared" si="0"/>
        <v>44.358404772235566</v>
      </c>
      <c r="K17" s="7">
        <v>15.385999999999999</v>
      </c>
      <c r="L17" s="7">
        <v>15.404</v>
      </c>
      <c r="M17" s="7">
        <v>15.297000000000001</v>
      </c>
      <c r="N17" s="7">
        <f t="shared" si="1"/>
        <v>15.362333333333334</v>
      </c>
      <c r="O17" s="7">
        <v>66.724710000000002</v>
      </c>
      <c r="P17" s="7">
        <v>67.26077923645741</v>
      </c>
      <c r="Q17" s="7">
        <v>66.580647295853993</v>
      </c>
      <c r="R17" s="7">
        <f t="shared" si="3"/>
        <v>66.855378844103797</v>
      </c>
      <c r="T17" s="7">
        <v>15.7</v>
      </c>
      <c r="U17" s="7">
        <v>16.096</v>
      </c>
      <c r="V17" s="7">
        <v>15.632</v>
      </c>
      <c r="W17" s="7">
        <f t="shared" si="4"/>
        <v>15.809333333333333</v>
      </c>
      <c r="X17" s="7">
        <v>58.398029999999999</v>
      </c>
      <c r="Y17" s="7">
        <v>58.711619909688615</v>
      </c>
      <c r="Z17" s="7">
        <v>58.757656331909565</v>
      </c>
      <c r="AA17" s="7">
        <f t="shared" si="5"/>
        <v>58.622435413866064</v>
      </c>
      <c r="AC17" s="7">
        <v>16.641999999999999</v>
      </c>
      <c r="AD17" s="7">
        <v>16.809999999999999</v>
      </c>
      <c r="AE17" s="7">
        <v>16.463999999999999</v>
      </c>
      <c r="AF17" s="7">
        <f t="shared" si="6"/>
        <v>16.638666666666666</v>
      </c>
      <c r="AG17" s="7">
        <v>72.418909999999997</v>
      </c>
      <c r="AH17" s="7">
        <v>74.457837980682072</v>
      </c>
      <c r="AI17" s="7">
        <v>73.042549207420791</v>
      </c>
      <c r="AJ17" s="7">
        <f t="shared" si="7"/>
        <v>73.306432396034282</v>
      </c>
      <c r="AL17" s="7">
        <v>18.84</v>
      </c>
      <c r="AM17" s="7">
        <v>19.3</v>
      </c>
      <c r="AN17" s="7">
        <v>18.149999999999999</v>
      </c>
      <c r="AO17" s="7">
        <f t="shared" si="8"/>
        <v>18.763333333333332</v>
      </c>
      <c r="AP17" s="7">
        <v>50.483379999999997</v>
      </c>
      <c r="AQ17" s="7">
        <v>49.107399313169431</v>
      </c>
      <c r="AR17" s="7">
        <v>49.372106493310795</v>
      </c>
      <c r="AS17" s="7">
        <f t="shared" si="9"/>
        <v>49.65429526882675</v>
      </c>
      <c r="AU17" s="7">
        <v>20.41</v>
      </c>
      <c r="AV17" s="7">
        <v>20.242999999999999</v>
      </c>
      <c r="AW17" s="7">
        <v>19.693000000000001</v>
      </c>
      <c r="AX17" s="7">
        <f t="shared" si="10"/>
        <v>20.115333333333336</v>
      </c>
      <c r="AY17" s="7">
        <v>72.653649999999999</v>
      </c>
      <c r="AZ17" s="7">
        <v>70.581664509967268</v>
      </c>
      <c r="BA17" s="7">
        <v>70.221810542452999</v>
      </c>
      <c r="BB17" s="7">
        <f t="shared" si="11"/>
        <v>71.152375017473432</v>
      </c>
    </row>
    <row r="18" spans="1:54" x14ac:dyDescent="0.2">
      <c r="A18" s="1">
        <v>0.7</v>
      </c>
      <c r="B18" s="7">
        <v>12.874000000000001</v>
      </c>
      <c r="C18" s="7">
        <v>12.926</v>
      </c>
      <c r="D18" s="7">
        <v>12.724</v>
      </c>
      <c r="E18" s="7">
        <f t="shared" si="2"/>
        <v>12.841333333333333</v>
      </c>
      <c r="F18" s="7">
        <v>43.490729999999999</v>
      </c>
      <c r="G18" s="7">
        <v>44.751063796631222</v>
      </c>
      <c r="H18" s="7">
        <v>42.640816736424803</v>
      </c>
      <c r="I18" s="7">
        <f t="shared" si="0"/>
        <v>43.627536844352001</v>
      </c>
      <c r="K18" s="7">
        <v>17.584</v>
      </c>
      <c r="L18" s="7">
        <v>17.120999999999999</v>
      </c>
      <c r="M18" s="7">
        <v>17.545000000000002</v>
      </c>
      <c r="N18" s="7">
        <f t="shared" si="1"/>
        <v>17.416666666666668</v>
      </c>
      <c r="O18" s="7">
        <v>68.069119999999998</v>
      </c>
      <c r="P18" s="7">
        <v>66.264943474361971</v>
      </c>
      <c r="Q18" s="7">
        <v>67.255562419137789</v>
      </c>
      <c r="R18" s="7">
        <f t="shared" si="3"/>
        <v>67.196541964499929</v>
      </c>
      <c r="T18" s="7">
        <v>17.27</v>
      </c>
      <c r="U18" s="7">
        <v>17.132999999999999</v>
      </c>
      <c r="V18" s="7">
        <v>16.795999999999999</v>
      </c>
      <c r="W18" s="7">
        <f t="shared" si="4"/>
        <v>17.066333333333333</v>
      </c>
      <c r="X18" s="7">
        <v>57.020220000000002</v>
      </c>
      <c r="Y18" s="7">
        <v>57.860804271461568</v>
      </c>
      <c r="Z18" s="7">
        <v>57.670427704879039</v>
      </c>
      <c r="AA18" s="7">
        <f t="shared" si="5"/>
        <v>57.517150658780203</v>
      </c>
      <c r="AC18" s="7">
        <v>17.584</v>
      </c>
      <c r="AD18" s="7">
        <v>17.350000000000001</v>
      </c>
      <c r="AE18" s="7">
        <v>17.414999999999999</v>
      </c>
      <c r="AF18" s="7">
        <f t="shared" si="6"/>
        <v>17.449666666666666</v>
      </c>
      <c r="AG18" s="7">
        <v>71.339889999999997</v>
      </c>
      <c r="AH18" s="7">
        <v>71.420503208228624</v>
      </c>
      <c r="AI18" s="7">
        <v>72.455558793236165</v>
      </c>
      <c r="AJ18" s="7">
        <f t="shared" si="7"/>
        <v>71.738650667154914</v>
      </c>
      <c r="AL18" s="7">
        <v>20.096</v>
      </c>
      <c r="AM18" s="7">
        <v>19.457000000000001</v>
      </c>
      <c r="AN18" s="7">
        <v>20.385000000000002</v>
      </c>
      <c r="AO18" s="7">
        <f t="shared" si="8"/>
        <v>19.979333333333333</v>
      </c>
      <c r="AP18" s="7">
        <v>48.807940000000002</v>
      </c>
      <c r="AQ18" s="7">
        <v>48.192200916061893</v>
      </c>
      <c r="AR18" s="7">
        <v>49.55872756052041</v>
      </c>
      <c r="AS18" s="7">
        <f t="shared" si="9"/>
        <v>48.852956158860763</v>
      </c>
      <c r="AU18" s="7">
        <v>21.98</v>
      </c>
      <c r="AV18" s="7">
        <v>21.215</v>
      </c>
      <c r="AW18" s="7">
        <v>22.318999999999999</v>
      </c>
      <c r="AX18" s="7">
        <f t="shared" si="10"/>
        <v>21.837999999999997</v>
      </c>
      <c r="AY18" s="7">
        <v>69.12</v>
      </c>
      <c r="AZ18" s="7">
        <v>71.113173148859389</v>
      </c>
      <c r="BA18" s="7">
        <v>68.364100196079363</v>
      </c>
      <c r="BB18" s="7">
        <f t="shared" si="11"/>
        <v>69.532424448312923</v>
      </c>
    </row>
    <row r="19" spans="1:54" x14ac:dyDescent="0.2">
      <c r="A19" s="1">
        <v>0.75</v>
      </c>
      <c r="B19" s="7">
        <v>13.502000000000001</v>
      </c>
      <c r="C19" s="7">
        <v>13.396000000000001</v>
      </c>
      <c r="D19" s="7">
        <v>13.263</v>
      </c>
      <c r="E19" s="7">
        <f t="shared" si="2"/>
        <v>13.387</v>
      </c>
      <c r="F19" s="7">
        <v>42.154989999999998</v>
      </c>
      <c r="G19" s="7">
        <v>41.85085867024786</v>
      </c>
      <c r="H19" s="7">
        <v>41.356382199540867</v>
      </c>
      <c r="I19" s="7">
        <f t="shared" si="0"/>
        <v>41.787410289929575</v>
      </c>
      <c r="K19" s="7">
        <v>18.526</v>
      </c>
      <c r="L19" s="7">
        <v>18.587</v>
      </c>
      <c r="M19" s="7">
        <v>18.332000000000001</v>
      </c>
      <c r="N19" s="7">
        <f t="shared" si="1"/>
        <v>18.481666666666666</v>
      </c>
      <c r="O19" s="7">
        <v>67.407650000000004</v>
      </c>
      <c r="P19" s="7">
        <v>67.721684240542473</v>
      </c>
      <c r="Q19" s="7">
        <v>65.840302588945136</v>
      </c>
      <c r="R19" s="7">
        <f t="shared" si="3"/>
        <v>66.989878943162537</v>
      </c>
      <c r="T19" s="7">
        <v>18.212</v>
      </c>
      <c r="U19" s="7">
        <v>18.501999999999999</v>
      </c>
      <c r="V19" s="7">
        <v>18.651</v>
      </c>
      <c r="W19" s="7">
        <f t="shared" si="4"/>
        <v>18.454999999999998</v>
      </c>
      <c r="X19" s="7">
        <v>57.776119999999999</v>
      </c>
      <c r="Y19" s="7">
        <v>57.99297735260668</v>
      </c>
      <c r="Z19" s="7">
        <v>57.27411775480536</v>
      </c>
      <c r="AA19" s="7">
        <f t="shared" si="5"/>
        <v>57.681071702470682</v>
      </c>
      <c r="AC19" s="7">
        <v>18.212</v>
      </c>
      <c r="AD19" s="7">
        <v>17.791</v>
      </c>
      <c r="AE19" s="7">
        <v>18.52</v>
      </c>
      <c r="AF19" s="7">
        <f t="shared" si="6"/>
        <v>18.174333333333333</v>
      </c>
      <c r="AG19" s="7">
        <v>71.26567</v>
      </c>
      <c r="AH19" s="7">
        <v>70.061251116439479</v>
      </c>
      <c r="AI19" s="7">
        <v>68.951468637083622</v>
      </c>
      <c r="AJ19" s="7">
        <f t="shared" si="7"/>
        <v>70.092796584507695</v>
      </c>
      <c r="AL19" s="7">
        <v>21.038</v>
      </c>
      <c r="AM19" s="7">
        <v>21.617000000000001</v>
      </c>
      <c r="AN19" s="7">
        <v>21.317</v>
      </c>
      <c r="AO19" s="7">
        <f t="shared" si="8"/>
        <v>21.324000000000002</v>
      </c>
      <c r="AP19" s="7">
        <v>48.521599999999999</v>
      </c>
      <c r="AQ19" s="7">
        <v>49.917050657718363</v>
      </c>
      <c r="AR19" s="7">
        <v>48.2339498823982</v>
      </c>
      <c r="AS19" s="7">
        <f t="shared" si="9"/>
        <v>48.890866846705528</v>
      </c>
      <c r="AU19" s="7">
        <v>22.608000000000001</v>
      </c>
      <c r="AV19" s="7">
        <v>22.896000000000001</v>
      </c>
      <c r="AW19" s="7">
        <v>21.959</v>
      </c>
      <c r="AX19" s="7">
        <f t="shared" si="10"/>
        <v>22.487666666666669</v>
      </c>
      <c r="AY19" s="7">
        <v>67.275760000000005</v>
      </c>
      <c r="AZ19" s="7">
        <v>66.672973685532639</v>
      </c>
      <c r="BA19" s="7">
        <v>67.173683300466465</v>
      </c>
      <c r="BB19" s="7">
        <f t="shared" si="11"/>
        <v>67.040805661999698</v>
      </c>
    </row>
    <row r="20" spans="1:54" x14ac:dyDescent="0.2">
      <c r="A20" s="1">
        <v>0.8</v>
      </c>
      <c r="B20" s="7">
        <v>14.444000000000001</v>
      </c>
      <c r="C20" s="7">
        <v>14.862</v>
      </c>
      <c r="D20" s="7">
        <v>14.28</v>
      </c>
      <c r="E20" s="7">
        <f t="shared" si="2"/>
        <v>14.528666666666666</v>
      </c>
      <c r="F20" s="7">
        <v>41.533450000000002</v>
      </c>
      <c r="G20" s="7">
        <v>40.35237596819362</v>
      </c>
      <c r="H20" s="7">
        <v>41.300765073954572</v>
      </c>
      <c r="I20" s="7">
        <f t="shared" si="0"/>
        <v>41.062197014049396</v>
      </c>
      <c r="K20" s="7">
        <v>19.468</v>
      </c>
      <c r="L20" s="7">
        <v>19.599</v>
      </c>
      <c r="M20" s="7">
        <v>19.690000000000001</v>
      </c>
      <c r="N20" s="7">
        <f t="shared" si="1"/>
        <v>19.585666666666668</v>
      </c>
      <c r="O20" s="7">
        <v>65.613929999999996</v>
      </c>
      <c r="P20" s="7">
        <v>64.580066813057499</v>
      </c>
      <c r="Q20" s="7">
        <v>66.137015223167381</v>
      </c>
      <c r="R20" s="7">
        <f t="shared" si="3"/>
        <v>65.443670678741626</v>
      </c>
      <c r="T20" s="7">
        <v>19.782</v>
      </c>
      <c r="U20" s="7">
        <v>19.163</v>
      </c>
      <c r="V20" s="7">
        <v>19.289000000000001</v>
      </c>
      <c r="W20" s="7">
        <f t="shared" si="4"/>
        <v>19.411333333333335</v>
      </c>
      <c r="X20" s="7">
        <v>56.02657</v>
      </c>
      <c r="Y20" s="7">
        <v>56.797321855310059</v>
      </c>
      <c r="Z20" s="7">
        <v>56.145556112403412</v>
      </c>
      <c r="AA20" s="7">
        <f t="shared" si="5"/>
        <v>56.323149322571147</v>
      </c>
      <c r="AC20" s="7">
        <v>20.096</v>
      </c>
      <c r="AD20" s="7">
        <v>20.106000000000002</v>
      </c>
      <c r="AE20" s="7">
        <v>20.463000000000001</v>
      </c>
      <c r="AF20" s="7">
        <f t="shared" si="6"/>
        <v>20.221666666666668</v>
      </c>
      <c r="AG20" s="7">
        <v>69.826939999999993</v>
      </c>
      <c r="AH20" s="7">
        <v>67.038097007888808</v>
      </c>
      <c r="AI20" s="7">
        <v>70.158637693824957</v>
      </c>
      <c r="AJ20" s="7">
        <f t="shared" si="7"/>
        <v>69.007891567237934</v>
      </c>
      <c r="AL20" s="7">
        <v>22.294</v>
      </c>
      <c r="AM20" s="7">
        <v>21.757999999999999</v>
      </c>
      <c r="AN20" s="7">
        <v>21.620999999999999</v>
      </c>
      <c r="AO20" s="7">
        <f t="shared" si="8"/>
        <v>21.891000000000002</v>
      </c>
      <c r="AP20" s="7">
        <v>45.686520000000002</v>
      </c>
      <c r="AQ20" s="7">
        <v>43.865683976967922</v>
      </c>
      <c r="AR20" s="7">
        <v>47.021647854654638</v>
      </c>
      <c r="AS20" s="7">
        <f t="shared" si="9"/>
        <v>45.524617277207518</v>
      </c>
      <c r="AU20" s="7">
        <v>23.864000000000001</v>
      </c>
      <c r="AV20" s="7">
        <v>24.155999999999999</v>
      </c>
      <c r="AW20" s="7">
        <v>24.376000000000001</v>
      </c>
      <c r="AX20" s="7">
        <f t="shared" si="10"/>
        <v>24.132000000000001</v>
      </c>
      <c r="AY20" s="7">
        <v>66.649839999999998</v>
      </c>
      <c r="AZ20" s="7">
        <v>64.494535128865934</v>
      </c>
      <c r="BA20" s="7">
        <v>67.064086678910058</v>
      </c>
      <c r="BB20" s="7">
        <f t="shared" si="11"/>
        <v>66.069487269258659</v>
      </c>
    </row>
    <row r="21" spans="1:54" x14ac:dyDescent="0.2">
      <c r="A21" s="1">
        <v>0.85</v>
      </c>
      <c r="B21" s="7">
        <v>15.385999999999999</v>
      </c>
      <c r="C21" s="7">
        <v>14.981</v>
      </c>
      <c r="D21" s="7">
        <v>14.913</v>
      </c>
      <c r="E21" s="7">
        <f t="shared" si="2"/>
        <v>15.093333333333334</v>
      </c>
      <c r="F21" s="7">
        <v>40.507980000000003</v>
      </c>
      <c r="G21" s="7">
        <v>41.264215212109569</v>
      </c>
      <c r="H21" s="7">
        <v>40.075562680741918</v>
      </c>
      <c r="I21" s="7">
        <f t="shared" si="0"/>
        <v>40.615919297617161</v>
      </c>
      <c r="K21" s="7">
        <v>20.41</v>
      </c>
      <c r="L21" s="7">
        <v>19.698</v>
      </c>
      <c r="M21" s="7">
        <v>20.12</v>
      </c>
      <c r="N21" s="7">
        <f t="shared" si="1"/>
        <v>20.076000000000004</v>
      </c>
      <c r="O21" s="7">
        <v>64.639229999999998</v>
      </c>
      <c r="P21" s="7">
        <v>64.540934701754807</v>
      </c>
      <c r="Q21" s="7">
        <v>65.00273038874721</v>
      </c>
      <c r="R21" s="7">
        <f t="shared" si="3"/>
        <v>64.727631696833996</v>
      </c>
      <c r="T21" s="7">
        <v>20.724</v>
      </c>
      <c r="U21" s="7">
        <v>20.77</v>
      </c>
      <c r="V21" s="7">
        <v>20.79</v>
      </c>
      <c r="W21" s="7">
        <f t="shared" si="4"/>
        <v>20.761333333333333</v>
      </c>
      <c r="X21" s="7">
        <v>57.135680000000001</v>
      </c>
      <c r="Y21" s="7">
        <v>58.290416567728656</v>
      </c>
      <c r="Z21" s="7">
        <v>56.337215773155648</v>
      </c>
      <c r="AA21" s="7">
        <f t="shared" si="5"/>
        <v>57.254437446961425</v>
      </c>
      <c r="AC21" s="7">
        <v>21.038</v>
      </c>
      <c r="AD21" s="7">
        <v>20.321999999999999</v>
      </c>
      <c r="AE21" s="7">
        <v>20.465</v>
      </c>
      <c r="AF21" s="7">
        <f t="shared" si="6"/>
        <v>20.608333333333334</v>
      </c>
      <c r="AG21" s="7">
        <v>67.068250000000006</v>
      </c>
      <c r="AH21" s="7">
        <v>68.073656703922268</v>
      </c>
      <c r="AI21" s="7">
        <v>65.478408965095383</v>
      </c>
      <c r="AJ21" s="7">
        <f t="shared" si="7"/>
        <v>66.873438556339224</v>
      </c>
      <c r="AL21" s="7">
        <v>23.236000000000001</v>
      </c>
      <c r="AM21" s="7">
        <v>23.248999999999999</v>
      </c>
      <c r="AN21" s="7">
        <v>22.966000000000001</v>
      </c>
      <c r="AO21" s="7">
        <f t="shared" si="8"/>
        <v>23.150333333333332</v>
      </c>
      <c r="AP21" s="7">
        <v>44.316940000000002</v>
      </c>
      <c r="AQ21" s="7">
        <v>43.413897282829765</v>
      </c>
      <c r="AR21" s="7">
        <v>43.00530246875234</v>
      </c>
      <c r="AS21" s="7">
        <f t="shared" si="9"/>
        <v>43.578713250527365</v>
      </c>
      <c r="AU21" s="7">
        <v>25.748000000000001</v>
      </c>
      <c r="AV21" s="7">
        <v>24.795000000000002</v>
      </c>
      <c r="AW21" s="7">
        <v>25.712</v>
      </c>
      <c r="AX21" s="7">
        <f t="shared" si="10"/>
        <v>25.418333333333337</v>
      </c>
      <c r="AY21" s="7">
        <v>68.319389999999999</v>
      </c>
      <c r="AZ21" s="7">
        <v>65.659303390841217</v>
      </c>
      <c r="BA21" s="7">
        <v>66.684741319940429</v>
      </c>
      <c r="BB21" s="7">
        <f t="shared" si="11"/>
        <v>66.887811570260553</v>
      </c>
    </row>
    <row r="22" spans="1:54" x14ac:dyDescent="0.2">
      <c r="A22" s="1">
        <v>0.9</v>
      </c>
      <c r="B22" s="7">
        <v>16.013999999999999</v>
      </c>
      <c r="C22" s="7">
        <v>15.952999999999999</v>
      </c>
      <c r="D22" s="7">
        <v>15.753</v>
      </c>
      <c r="E22" s="7">
        <f t="shared" si="2"/>
        <v>15.906666666666666</v>
      </c>
      <c r="F22" s="7">
        <v>38.542909999999999</v>
      </c>
      <c r="G22" s="7">
        <v>37.483612568913991</v>
      </c>
      <c r="H22" s="7">
        <v>37.662714534236251</v>
      </c>
      <c r="I22" s="7">
        <f t="shared" si="0"/>
        <v>37.896412367716749</v>
      </c>
      <c r="K22" s="7">
        <v>21.038</v>
      </c>
      <c r="L22" s="7">
        <v>21.559000000000001</v>
      </c>
      <c r="M22" s="7">
        <v>20.936</v>
      </c>
      <c r="N22" s="7">
        <f t="shared" si="1"/>
        <v>21.177666666666667</v>
      </c>
      <c r="O22" s="7">
        <v>61.161270000000002</v>
      </c>
      <c r="P22" s="7">
        <v>60.358261802103669</v>
      </c>
      <c r="Q22" s="7">
        <v>62.578334607448362</v>
      </c>
      <c r="R22" s="7">
        <f t="shared" si="3"/>
        <v>61.365955469850682</v>
      </c>
      <c r="T22" s="7">
        <v>21.666</v>
      </c>
      <c r="U22" s="7">
        <v>20.895</v>
      </c>
      <c r="V22" s="7">
        <v>20.853999999999999</v>
      </c>
      <c r="W22" s="7">
        <f t="shared" si="4"/>
        <v>21.138333333333332</v>
      </c>
      <c r="X22" s="7">
        <v>58.58108</v>
      </c>
      <c r="Y22" s="7">
        <v>60.139882366282251</v>
      </c>
      <c r="Z22" s="7">
        <v>58.391320390786589</v>
      </c>
      <c r="AA22" s="7">
        <f t="shared" si="5"/>
        <v>59.037427585689613</v>
      </c>
      <c r="AC22" s="7">
        <v>22.294</v>
      </c>
      <c r="AD22" s="7">
        <v>22.45</v>
      </c>
      <c r="AE22" s="7">
        <v>22.445</v>
      </c>
      <c r="AF22" s="7">
        <f t="shared" si="6"/>
        <v>22.396333333333331</v>
      </c>
      <c r="AG22" s="7">
        <v>66.172110000000004</v>
      </c>
      <c r="AH22" s="7">
        <v>65.50229813601122</v>
      </c>
      <c r="AI22" s="7">
        <v>63.631789478428523</v>
      </c>
      <c r="AJ22" s="7">
        <f t="shared" si="7"/>
        <v>65.102065871479908</v>
      </c>
      <c r="AL22" s="7">
        <v>24.806000000000001</v>
      </c>
      <c r="AM22" s="7">
        <v>25.273</v>
      </c>
      <c r="AN22" s="7">
        <v>25.431999999999999</v>
      </c>
      <c r="AO22" s="7">
        <f t="shared" si="8"/>
        <v>25.170333333333332</v>
      </c>
      <c r="AP22" s="7">
        <v>44.244300000000003</v>
      </c>
      <c r="AQ22" s="7">
        <v>44.098212172540308</v>
      </c>
      <c r="AR22" s="7">
        <v>42.839234814807526</v>
      </c>
      <c r="AS22" s="7">
        <f t="shared" si="9"/>
        <v>43.72724899578261</v>
      </c>
      <c r="AU22" s="7">
        <v>26.69</v>
      </c>
      <c r="AV22" s="7">
        <v>27.076000000000001</v>
      </c>
      <c r="AW22" s="7">
        <v>26.913</v>
      </c>
      <c r="AX22" s="7">
        <f t="shared" si="10"/>
        <v>26.893000000000001</v>
      </c>
      <c r="AY22" s="7">
        <v>66.983099999999993</v>
      </c>
      <c r="AZ22" s="7">
        <v>68.960827739046536</v>
      </c>
      <c r="BA22" s="7">
        <v>67.431715342016773</v>
      </c>
      <c r="BB22" s="7">
        <f t="shared" si="11"/>
        <v>67.791881027021091</v>
      </c>
    </row>
    <row r="23" spans="1:54" x14ac:dyDescent="0.2">
      <c r="A23" s="1">
        <v>0.95</v>
      </c>
      <c r="B23" s="7">
        <v>17.584</v>
      </c>
      <c r="C23" s="7">
        <v>17.812999999999999</v>
      </c>
      <c r="D23" s="7">
        <v>17.984000000000002</v>
      </c>
      <c r="E23" s="7">
        <f t="shared" si="2"/>
        <v>17.793666666666667</v>
      </c>
      <c r="F23" s="7">
        <v>37.640309999999999</v>
      </c>
      <c r="G23" s="7">
        <v>36.330984544819856</v>
      </c>
      <c r="H23" s="7">
        <v>37.171832413504319</v>
      </c>
      <c r="I23" s="7">
        <f t="shared" si="0"/>
        <v>37.047708986108056</v>
      </c>
      <c r="K23" s="7">
        <v>21.98</v>
      </c>
      <c r="L23" s="7">
        <v>22.5</v>
      </c>
      <c r="M23" s="7">
        <v>22.108000000000001</v>
      </c>
      <c r="N23" s="7">
        <f t="shared" si="1"/>
        <v>22.196000000000002</v>
      </c>
      <c r="O23" s="7">
        <v>60.72974</v>
      </c>
      <c r="P23" s="7">
        <v>59.982519692399123</v>
      </c>
      <c r="Q23" s="7">
        <v>61.117334168744613</v>
      </c>
      <c r="R23" s="7">
        <f t="shared" si="3"/>
        <v>60.609864620381245</v>
      </c>
      <c r="T23" s="7">
        <v>22.922000000000001</v>
      </c>
      <c r="U23" s="7">
        <v>22.667000000000002</v>
      </c>
      <c r="V23" s="7">
        <v>22.533000000000001</v>
      </c>
      <c r="W23" s="7">
        <f t="shared" si="4"/>
        <v>22.707333333333334</v>
      </c>
      <c r="X23" s="7">
        <v>59.935009999999998</v>
      </c>
      <c r="Y23" s="7">
        <v>60.564573668184174</v>
      </c>
      <c r="Z23" s="7">
        <v>60.685919081901346</v>
      </c>
      <c r="AA23" s="7">
        <f t="shared" si="5"/>
        <v>60.395167583361832</v>
      </c>
      <c r="AC23" s="7">
        <v>22.608000000000001</v>
      </c>
      <c r="AD23" s="7">
        <v>23.018000000000001</v>
      </c>
      <c r="AE23" s="7">
        <v>22.071000000000002</v>
      </c>
      <c r="AF23" s="7">
        <f t="shared" si="6"/>
        <v>22.565666666666669</v>
      </c>
      <c r="AG23" s="7">
        <v>63.377960000000002</v>
      </c>
      <c r="AH23" s="7">
        <v>64.240022148149947</v>
      </c>
      <c r="AI23" s="7">
        <v>62.30941745866847</v>
      </c>
      <c r="AJ23" s="7">
        <f t="shared" si="7"/>
        <v>63.309133202272811</v>
      </c>
      <c r="AL23" s="7">
        <v>25.748000000000001</v>
      </c>
      <c r="AM23" s="7">
        <v>24.81</v>
      </c>
      <c r="AN23" s="7">
        <v>25.876000000000001</v>
      </c>
      <c r="AO23" s="7">
        <f t="shared" si="8"/>
        <v>25.477999999999998</v>
      </c>
      <c r="AP23" s="7">
        <v>43.083129999999997</v>
      </c>
      <c r="AQ23" s="7">
        <v>42.791096887886916</v>
      </c>
      <c r="AR23" s="7">
        <v>43.171006191446942</v>
      </c>
      <c r="AS23" s="7">
        <f t="shared" si="9"/>
        <v>43.015077693111287</v>
      </c>
      <c r="AU23" s="7">
        <v>27.946000000000002</v>
      </c>
      <c r="AV23" s="7">
        <v>28.276</v>
      </c>
      <c r="AW23" s="7">
        <v>28.181999999999999</v>
      </c>
      <c r="AX23" s="7">
        <f t="shared" si="10"/>
        <v>28.134666666666664</v>
      </c>
      <c r="AY23" s="7">
        <v>65.870689999999996</v>
      </c>
      <c r="AZ23" s="7">
        <v>65.051822223270818</v>
      </c>
      <c r="BA23" s="7">
        <v>64.531150350482889</v>
      </c>
      <c r="BB23" s="7">
        <f t="shared" si="11"/>
        <v>65.151220857917906</v>
      </c>
    </row>
    <row r="24" spans="1:54" x14ac:dyDescent="0.2">
      <c r="A24" s="1">
        <v>1</v>
      </c>
      <c r="B24" s="7">
        <v>18.84</v>
      </c>
      <c r="C24" s="7">
        <v>19.396999999999998</v>
      </c>
      <c r="D24" s="7">
        <v>18.838999999999999</v>
      </c>
      <c r="E24" s="7">
        <f t="shared" si="2"/>
        <v>19.025333333333332</v>
      </c>
      <c r="F24" s="7">
        <v>37.43967</v>
      </c>
      <c r="G24" s="7">
        <v>36.818308361090828</v>
      </c>
      <c r="H24" s="7">
        <v>36.967924793462387</v>
      </c>
      <c r="I24" s="7">
        <f t="shared" si="0"/>
        <v>37.075301051517741</v>
      </c>
      <c r="K24" s="7">
        <v>22.608000000000001</v>
      </c>
      <c r="L24" s="7">
        <v>22.334</v>
      </c>
      <c r="M24" s="7">
        <v>22.710999999999999</v>
      </c>
      <c r="N24" s="7">
        <f t="shared" si="1"/>
        <v>22.550999999999998</v>
      </c>
      <c r="O24" s="7">
        <v>59.905389999999997</v>
      </c>
      <c r="P24" s="7">
        <v>58.143341706802921</v>
      </c>
      <c r="Q24" s="7">
        <v>58.273854896528519</v>
      </c>
      <c r="R24" s="7">
        <f t="shared" si="3"/>
        <v>58.774195534443813</v>
      </c>
      <c r="T24" s="7">
        <v>23.55</v>
      </c>
      <c r="U24" s="7">
        <v>24.135000000000002</v>
      </c>
      <c r="V24" s="7">
        <v>23.585999999999999</v>
      </c>
      <c r="W24" s="7">
        <f t="shared" si="4"/>
        <v>23.757000000000001</v>
      </c>
      <c r="X24" s="7">
        <v>60.024239999999999</v>
      </c>
      <c r="Y24" s="7">
        <v>61.790853533855532</v>
      </c>
      <c r="Z24" s="7">
        <v>59.0086161331254</v>
      </c>
      <c r="AA24" s="7">
        <f t="shared" si="5"/>
        <v>60.274569888993646</v>
      </c>
      <c r="AC24" s="7">
        <v>23.864000000000001</v>
      </c>
      <c r="AD24" s="7">
        <v>23.861999999999998</v>
      </c>
      <c r="AE24" s="7">
        <v>24.042999999999999</v>
      </c>
      <c r="AF24" s="7">
        <f t="shared" si="6"/>
        <v>23.923000000000002</v>
      </c>
      <c r="AG24" s="7">
        <v>63.424979999999998</v>
      </c>
      <c r="AH24" s="7">
        <v>61.779206252854138</v>
      </c>
      <c r="AI24" s="7">
        <v>63.351336805177816</v>
      </c>
      <c r="AJ24" s="7">
        <f t="shared" si="7"/>
        <v>62.851841019343986</v>
      </c>
      <c r="AL24" s="7">
        <v>26.69</v>
      </c>
      <c r="AM24" s="7">
        <v>25.997</v>
      </c>
      <c r="AN24" s="7">
        <v>26.125</v>
      </c>
      <c r="AO24" s="7">
        <f t="shared" si="8"/>
        <v>26.270666666666667</v>
      </c>
      <c r="AP24" s="7">
        <v>43.380470000000003</v>
      </c>
      <c r="AQ24" s="7">
        <v>42.8844534471949</v>
      </c>
      <c r="AR24" s="7">
        <v>43.801022408605675</v>
      </c>
      <c r="AS24" s="7">
        <f t="shared" si="9"/>
        <v>43.355315285266862</v>
      </c>
      <c r="AU24" s="7">
        <v>29.515999999999998</v>
      </c>
      <c r="AV24" s="7">
        <v>28.6</v>
      </c>
      <c r="AW24" s="7">
        <v>28.968</v>
      </c>
      <c r="AX24" s="7">
        <f t="shared" si="10"/>
        <v>29.028000000000002</v>
      </c>
      <c r="AY24" s="7">
        <v>65.535790000000006</v>
      </c>
      <c r="AZ24" s="7">
        <v>67.493288358518484</v>
      </c>
      <c r="BA24" s="7">
        <v>66.376739776152093</v>
      </c>
      <c r="BB24" s="7">
        <f t="shared" si="11"/>
        <v>66.468606044890194</v>
      </c>
    </row>
    <row r="25" spans="1:54" x14ac:dyDescent="0.2">
      <c r="A25" s="1">
        <v>1.05</v>
      </c>
      <c r="B25" s="7">
        <v>19.468</v>
      </c>
      <c r="C25" s="7">
        <v>18.777999999999999</v>
      </c>
      <c r="D25" s="7">
        <v>18.727</v>
      </c>
      <c r="E25" s="7">
        <f t="shared" si="2"/>
        <v>18.991</v>
      </c>
      <c r="F25" s="7">
        <v>36.124839999999999</v>
      </c>
      <c r="G25" s="7">
        <v>35.159539751276782</v>
      </c>
      <c r="H25" s="7">
        <v>36.869208769816332</v>
      </c>
      <c r="I25" s="7">
        <f t="shared" si="0"/>
        <v>36.051196173697711</v>
      </c>
      <c r="K25" s="7">
        <v>23.55</v>
      </c>
      <c r="L25" s="7">
        <v>24.154</v>
      </c>
      <c r="M25" s="7">
        <v>23.849</v>
      </c>
      <c r="N25" s="7">
        <f t="shared" si="1"/>
        <v>23.850999999999999</v>
      </c>
      <c r="O25" s="7">
        <v>60.534059999999997</v>
      </c>
      <c r="P25" s="7">
        <v>59.392509082143846</v>
      </c>
      <c r="Q25" s="7">
        <v>58.517164521472445</v>
      </c>
      <c r="R25" s="7">
        <f t="shared" si="3"/>
        <v>59.481244534538767</v>
      </c>
      <c r="T25" s="7">
        <v>24.806000000000001</v>
      </c>
      <c r="U25" s="7">
        <v>25.177</v>
      </c>
      <c r="V25" s="7">
        <v>25.363</v>
      </c>
      <c r="W25" s="7">
        <f t="shared" si="4"/>
        <v>25.115333333333336</v>
      </c>
      <c r="X25" s="7">
        <v>58.653799999999997</v>
      </c>
      <c r="Y25" s="7">
        <v>57.671838823894646</v>
      </c>
      <c r="Z25" s="7">
        <v>57.440657661453656</v>
      </c>
      <c r="AA25" s="7">
        <f t="shared" si="5"/>
        <v>57.922098828449435</v>
      </c>
      <c r="AC25" s="7">
        <v>24.806000000000001</v>
      </c>
      <c r="AD25" s="7">
        <v>24.315999999999999</v>
      </c>
      <c r="AE25" s="7">
        <v>25.428000000000001</v>
      </c>
      <c r="AF25" s="7">
        <f t="shared" si="6"/>
        <v>24.849999999999998</v>
      </c>
      <c r="AG25" s="7">
        <v>60.141260000000003</v>
      </c>
      <c r="AH25" s="7">
        <v>61.822135964161909</v>
      </c>
      <c r="AI25" s="7">
        <v>60.803963092462418</v>
      </c>
      <c r="AJ25" s="7">
        <f t="shared" si="7"/>
        <v>60.922453018874783</v>
      </c>
      <c r="AL25" s="7">
        <v>28.574000000000002</v>
      </c>
      <c r="AM25" s="7">
        <v>28.306000000000001</v>
      </c>
      <c r="AN25" s="7">
        <v>28.396000000000001</v>
      </c>
      <c r="AO25" s="7">
        <f t="shared" si="8"/>
        <v>28.425333333333338</v>
      </c>
      <c r="AP25" s="7">
        <v>42.9786</v>
      </c>
      <c r="AQ25" s="7">
        <v>43.396285238598971</v>
      </c>
      <c r="AR25" s="7">
        <v>42.976400748971606</v>
      </c>
      <c r="AS25" s="7">
        <f t="shared" si="9"/>
        <v>43.117095329190192</v>
      </c>
      <c r="AU25" s="7">
        <v>30.457999999999998</v>
      </c>
      <c r="AV25" s="7">
        <v>29.323</v>
      </c>
      <c r="AW25" s="7">
        <v>29.468</v>
      </c>
      <c r="AX25" s="7">
        <f t="shared" si="10"/>
        <v>29.749666666666666</v>
      </c>
      <c r="AY25" s="7">
        <v>63.597830000000002</v>
      </c>
      <c r="AZ25" s="7">
        <v>62.363842723770055</v>
      </c>
      <c r="BA25" s="7">
        <v>61.421004256599346</v>
      </c>
      <c r="BB25" s="7">
        <f t="shared" si="11"/>
        <v>62.460892326789804</v>
      </c>
    </row>
    <row r="26" spans="1:54" x14ac:dyDescent="0.2">
      <c r="A26" s="1">
        <v>1.1000000000000001</v>
      </c>
      <c r="B26" s="7">
        <v>20.41</v>
      </c>
      <c r="C26" s="7">
        <v>20.315000000000001</v>
      </c>
      <c r="D26" s="7">
        <v>20.669</v>
      </c>
      <c r="E26" s="7">
        <f t="shared" si="2"/>
        <v>20.46466666666667</v>
      </c>
      <c r="F26" s="7">
        <v>35.59198</v>
      </c>
      <c r="G26" s="7">
        <v>35.803156370839083</v>
      </c>
      <c r="H26" s="7">
        <v>35.735736547355231</v>
      </c>
      <c r="I26" s="7">
        <f t="shared" si="0"/>
        <v>35.710290972731435</v>
      </c>
      <c r="K26" s="7">
        <v>23.864000000000001</v>
      </c>
      <c r="L26" s="7">
        <v>23.33</v>
      </c>
      <c r="M26" s="7">
        <v>22.992000000000001</v>
      </c>
      <c r="N26" s="7">
        <f t="shared" si="1"/>
        <v>23.395333333333337</v>
      </c>
      <c r="O26" s="7">
        <v>62.635759999999998</v>
      </c>
      <c r="P26" s="7">
        <v>62.63168209097374</v>
      </c>
      <c r="Q26" s="7">
        <v>64.115553136886192</v>
      </c>
      <c r="R26" s="7">
        <f t="shared" si="3"/>
        <v>63.127665075953303</v>
      </c>
      <c r="T26" s="7">
        <v>24.806000000000001</v>
      </c>
      <c r="U26" s="7">
        <v>24.202999999999999</v>
      </c>
      <c r="V26" s="7">
        <v>25.459</v>
      </c>
      <c r="W26" s="7">
        <f t="shared" si="4"/>
        <v>24.822666666666667</v>
      </c>
      <c r="X26" s="7">
        <v>60.115180000000002</v>
      </c>
      <c r="Y26" s="7">
        <v>59.646627774222651</v>
      </c>
      <c r="Z26" s="7">
        <v>57.850774849224848</v>
      </c>
      <c r="AA26" s="7">
        <f t="shared" si="5"/>
        <v>59.204194207815839</v>
      </c>
      <c r="AC26" s="7">
        <v>26.376000000000001</v>
      </c>
      <c r="AD26" s="7">
        <v>26.507999999999999</v>
      </c>
      <c r="AE26" s="7">
        <v>26.658999999999999</v>
      </c>
      <c r="AF26" s="7">
        <f t="shared" si="6"/>
        <v>26.514333333333337</v>
      </c>
      <c r="AG26" s="7">
        <v>60.178330000000003</v>
      </c>
      <c r="AH26" s="7">
        <v>59.275317526520269</v>
      </c>
      <c r="AI26" s="7">
        <v>61.267697654976232</v>
      </c>
      <c r="AJ26" s="7">
        <f t="shared" si="7"/>
        <v>60.240448393832168</v>
      </c>
      <c r="AL26" s="7">
        <v>28.888000000000002</v>
      </c>
      <c r="AM26" s="7">
        <v>28.96</v>
      </c>
      <c r="AN26" s="7">
        <v>28.353000000000002</v>
      </c>
      <c r="AO26" s="7">
        <f t="shared" si="8"/>
        <v>28.733666666666664</v>
      </c>
      <c r="AP26" s="7">
        <v>44.07329</v>
      </c>
      <c r="AQ26" s="7">
        <v>44.362486429586127</v>
      </c>
      <c r="AR26" s="7">
        <v>43.36129086352809</v>
      </c>
      <c r="AS26" s="7">
        <f t="shared" si="9"/>
        <v>43.932355764371408</v>
      </c>
      <c r="AU26" s="7">
        <v>31.085999999999999</v>
      </c>
      <c r="AV26" s="7">
        <v>30.297000000000001</v>
      </c>
      <c r="AW26" s="7">
        <v>30.350999999999999</v>
      </c>
      <c r="AX26" s="7">
        <f t="shared" si="10"/>
        <v>30.577999999999999</v>
      </c>
      <c r="AY26" s="7">
        <v>61.790309999999998</v>
      </c>
      <c r="AZ26" s="7">
        <v>61.655023730647628</v>
      </c>
      <c r="BA26" s="7">
        <v>62.003685726852076</v>
      </c>
      <c r="BB26" s="7">
        <f t="shared" si="11"/>
        <v>61.816339819166565</v>
      </c>
    </row>
    <row r="27" spans="1:54" x14ac:dyDescent="0.2">
      <c r="A27" s="1">
        <v>1.1499999999999999</v>
      </c>
      <c r="B27" s="7">
        <v>21.352</v>
      </c>
      <c r="C27" s="7">
        <v>20.542999999999999</v>
      </c>
      <c r="D27" s="7">
        <v>21.715</v>
      </c>
      <c r="E27" s="7">
        <f t="shared" si="2"/>
        <v>21.203333333333333</v>
      </c>
      <c r="F27" s="7">
        <v>34.569780000000002</v>
      </c>
      <c r="G27" s="7">
        <v>34.314988990846047</v>
      </c>
      <c r="H27" s="7">
        <v>33.914375608948447</v>
      </c>
      <c r="I27" s="7">
        <f t="shared" si="0"/>
        <v>34.266381533264834</v>
      </c>
      <c r="K27" s="7">
        <v>24.178000000000001</v>
      </c>
      <c r="L27" s="7">
        <v>23.285</v>
      </c>
      <c r="M27" s="7">
        <v>24.754999999999999</v>
      </c>
      <c r="N27" s="7">
        <f t="shared" si="1"/>
        <v>24.072666666666667</v>
      </c>
      <c r="O27" s="7">
        <v>63.412939999999999</v>
      </c>
      <c r="P27" s="7">
        <v>64.983878536642592</v>
      </c>
      <c r="Q27" s="7">
        <v>60.955149566067973</v>
      </c>
      <c r="R27" s="7">
        <f t="shared" si="3"/>
        <v>63.117322700903522</v>
      </c>
      <c r="T27" s="7">
        <v>26.376000000000001</v>
      </c>
      <c r="U27" s="7">
        <v>26.04</v>
      </c>
      <c r="V27" s="7">
        <v>26.064</v>
      </c>
      <c r="W27" s="7">
        <f t="shared" si="4"/>
        <v>26.159999999999997</v>
      </c>
      <c r="X27" s="7">
        <v>57.979399999999998</v>
      </c>
      <c r="Y27" s="7">
        <v>55.74662169862512</v>
      </c>
      <c r="Z27" s="7">
        <v>56.92963576086418</v>
      </c>
      <c r="AA27" s="7">
        <f t="shared" si="5"/>
        <v>56.885219153163099</v>
      </c>
      <c r="AC27" s="7">
        <v>27.004000000000001</v>
      </c>
      <c r="AD27" s="7">
        <v>27.225999999999999</v>
      </c>
      <c r="AE27" s="7">
        <v>27.521000000000001</v>
      </c>
      <c r="AF27" s="7">
        <f t="shared" si="6"/>
        <v>27.250333333333334</v>
      </c>
      <c r="AG27" s="7">
        <v>61.656509999999997</v>
      </c>
      <c r="AH27" s="7">
        <v>60.088037469976086</v>
      </c>
      <c r="AI27" s="7">
        <v>61.789680795850941</v>
      </c>
      <c r="AJ27" s="7">
        <f t="shared" si="7"/>
        <v>61.178076088609011</v>
      </c>
      <c r="AL27" s="7">
        <v>29.83</v>
      </c>
      <c r="AM27" s="7">
        <v>29.42</v>
      </c>
      <c r="AN27" s="7">
        <v>30.523</v>
      </c>
      <c r="AO27" s="7">
        <f t="shared" si="8"/>
        <v>29.924333333333333</v>
      </c>
      <c r="AP27" s="7">
        <v>52.720680000000002</v>
      </c>
      <c r="AQ27" s="7">
        <v>51.639194609855871</v>
      </c>
      <c r="AR27" s="7">
        <v>50.79081297753504</v>
      </c>
      <c r="AS27" s="7">
        <f t="shared" si="9"/>
        <v>51.716895862463637</v>
      </c>
      <c r="AU27" s="7">
        <v>32.341999999999999</v>
      </c>
      <c r="AV27" s="7">
        <v>31.65</v>
      </c>
      <c r="AW27" s="7">
        <v>31.914000000000001</v>
      </c>
      <c r="AX27" s="7">
        <f t="shared" si="10"/>
        <v>31.968666666666667</v>
      </c>
      <c r="AY27" s="7">
        <v>60.30742</v>
      </c>
      <c r="AZ27" s="7">
        <v>58.887346936168797</v>
      </c>
      <c r="BA27" s="7">
        <v>61.177758610097577</v>
      </c>
      <c r="BB27" s="7">
        <f t="shared" si="11"/>
        <v>60.124175182088798</v>
      </c>
    </row>
    <row r="28" spans="1:54" x14ac:dyDescent="0.2">
      <c r="A28" s="1">
        <v>1.2</v>
      </c>
      <c r="B28" s="7">
        <v>21.352</v>
      </c>
      <c r="C28" s="7">
        <v>21.782</v>
      </c>
      <c r="D28" s="7">
        <v>21.094999999999999</v>
      </c>
      <c r="E28" s="7">
        <f t="shared" si="2"/>
        <v>21.409666666666666</v>
      </c>
      <c r="F28" s="7">
        <v>33.129379999999998</v>
      </c>
      <c r="G28" s="7">
        <v>33.779589646904526</v>
      </c>
      <c r="H28" s="7">
        <v>32.825415755107556</v>
      </c>
      <c r="I28" s="7">
        <f t="shared" si="0"/>
        <v>33.244795134004029</v>
      </c>
      <c r="K28" s="7">
        <v>24.806000000000001</v>
      </c>
      <c r="L28" s="7">
        <v>25.141999999999999</v>
      </c>
      <c r="M28" s="7">
        <v>24.593</v>
      </c>
      <c r="N28" s="7">
        <f t="shared" si="1"/>
        <v>24.846999999999998</v>
      </c>
      <c r="O28" s="7">
        <v>62.259810000000002</v>
      </c>
      <c r="P28" s="7">
        <v>62.254177484654008</v>
      </c>
      <c r="Q28" s="7">
        <v>62.67525135146861</v>
      </c>
      <c r="R28" s="7">
        <f t="shared" si="3"/>
        <v>62.396412945374209</v>
      </c>
      <c r="T28" s="7">
        <v>27.318000000000001</v>
      </c>
      <c r="U28" s="7">
        <v>26.94</v>
      </c>
      <c r="V28" s="7">
        <v>27.190999999999999</v>
      </c>
      <c r="W28" s="7">
        <f t="shared" si="4"/>
        <v>27.149666666666665</v>
      </c>
      <c r="X28" s="7">
        <v>57.837569999999999</v>
      </c>
      <c r="Y28" s="7">
        <v>59.057848385728079</v>
      </c>
      <c r="Z28" s="7">
        <v>56.036491976392384</v>
      </c>
      <c r="AA28" s="7">
        <f t="shared" si="5"/>
        <v>57.643970120706818</v>
      </c>
      <c r="AC28" s="7">
        <v>28.574000000000002</v>
      </c>
      <c r="AD28" s="7">
        <v>28.757999999999999</v>
      </c>
      <c r="AE28" s="7">
        <v>29.356000000000002</v>
      </c>
      <c r="AF28" s="7">
        <f t="shared" si="6"/>
        <v>28.896000000000001</v>
      </c>
      <c r="AG28" s="7">
        <v>60.604030000000002</v>
      </c>
      <c r="AH28" s="7">
        <v>60.265026776581713</v>
      </c>
      <c r="AI28" s="7">
        <v>61.6417653585059</v>
      </c>
      <c r="AJ28" s="7">
        <f t="shared" si="7"/>
        <v>60.836940711695867</v>
      </c>
      <c r="AL28" s="7">
        <v>30.143999999999998</v>
      </c>
      <c r="AM28" s="7">
        <v>29.963999999999999</v>
      </c>
      <c r="AN28" s="7">
        <v>29.600999999999999</v>
      </c>
      <c r="AO28" s="7">
        <f t="shared" si="8"/>
        <v>29.903000000000002</v>
      </c>
      <c r="AP28" s="7">
        <v>49.025489999999998</v>
      </c>
      <c r="AQ28" s="7">
        <v>48.647832044528016</v>
      </c>
      <c r="AR28" s="7">
        <v>47.917749010431422</v>
      </c>
      <c r="AS28" s="7">
        <f t="shared" si="9"/>
        <v>48.530357018319819</v>
      </c>
      <c r="AU28" s="7">
        <v>33.597999999999999</v>
      </c>
      <c r="AV28" s="7">
        <v>33.243000000000002</v>
      </c>
      <c r="AW28" s="7">
        <v>32.930999999999997</v>
      </c>
      <c r="AX28" s="7">
        <f t="shared" si="10"/>
        <v>33.257333333333335</v>
      </c>
      <c r="AY28" s="7">
        <v>59.572369999999999</v>
      </c>
      <c r="AZ28" s="7">
        <v>60.163716211730474</v>
      </c>
      <c r="BA28" s="7">
        <v>59.398319484465048</v>
      </c>
      <c r="BB28" s="7">
        <f t="shared" si="11"/>
        <v>59.711468565398512</v>
      </c>
    </row>
    <row r="29" spans="1:54" x14ac:dyDescent="0.2">
      <c r="A29" s="1">
        <v>1.25</v>
      </c>
      <c r="B29" s="7">
        <v>22.294</v>
      </c>
      <c r="C29" s="7">
        <v>21.779</v>
      </c>
      <c r="D29" s="7">
        <v>22.346</v>
      </c>
      <c r="E29" s="7">
        <f t="shared" si="2"/>
        <v>22.139666666666667</v>
      </c>
      <c r="F29" s="7">
        <v>32.849409999999999</v>
      </c>
      <c r="G29" s="7">
        <v>33.727607379155202</v>
      </c>
      <c r="H29" s="7">
        <v>32.591627800164716</v>
      </c>
      <c r="I29" s="7">
        <f t="shared" si="0"/>
        <v>33.056215059773301</v>
      </c>
      <c r="K29" s="7">
        <v>25.434000000000001</v>
      </c>
      <c r="L29" s="7">
        <v>24.885999999999999</v>
      </c>
      <c r="M29" s="7">
        <v>25.556999999999999</v>
      </c>
      <c r="N29" s="7">
        <f t="shared" si="1"/>
        <v>25.292333333333332</v>
      </c>
      <c r="O29" s="7">
        <v>63.822369999999999</v>
      </c>
      <c r="P29" s="7">
        <v>64.040384432877104</v>
      </c>
      <c r="Q29" s="7">
        <v>63.872307377403622</v>
      </c>
      <c r="R29" s="7">
        <f t="shared" si="3"/>
        <v>63.911687270093573</v>
      </c>
      <c r="T29" s="7">
        <v>27.632000000000001</v>
      </c>
      <c r="U29" s="7">
        <v>28.135000000000002</v>
      </c>
      <c r="V29" s="7">
        <v>27.163</v>
      </c>
      <c r="W29" s="7">
        <f t="shared" si="4"/>
        <v>27.643333333333334</v>
      </c>
      <c r="X29" s="7">
        <v>55.570360000000001</v>
      </c>
      <c r="Y29" s="7">
        <v>53.944355523362809</v>
      </c>
      <c r="Z29" s="7">
        <v>53.886198637361794</v>
      </c>
      <c r="AA29" s="7">
        <f t="shared" si="5"/>
        <v>54.466971386908199</v>
      </c>
      <c r="AC29" s="7">
        <v>29.202000000000002</v>
      </c>
      <c r="AD29" s="7">
        <v>28.414000000000001</v>
      </c>
      <c r="AE29" s="7">
        <v>29.475999999999999</v>
      </c>
      <c r="AF29" s="7">
        <f t="shared" si="6"/>
        <v>29.030666666666665</v>
      </c>
      <c r="AG29" s="7">
        <v>60.124519999999997</v>
      </c>
      <c r="AH29" s="7">
        <v>61.799103287975903</v>
      </c>
      <c r="AI29" s="7">
        <v>59.658979110388962</v>
      </c>
      <c r="AJ29" s="7">
        <f t="shared" si="7"/>
        <v>60.527534132788283</v>
      </c>
      <c r="AL29" s="7">
        <v>30.771999999999998</v>
      </c>
      <c r="AM29" s="7">
        <v>31.111999999999998</v>
      </c>
      <c r="AN29" s="7">
        <v>30.178000000000001</v>
      </c>
      <c r="AO29" s="7">
        <f t="shared" si="8"/>
        <v>30.687333333333331</v>
      </c>
      <c r="AP29" s="7">
        <v>48.205959999999997</v>
      </c>
      <c r="AQ29" s="7">
        <v>46.450518837510685</v>
      </c>
      <c r="AR29" s="7">
        <v>49.27672943270224</v>
      </c>
      <c r="AS29" s="7">
        <f t="shared" si="9"/>
        <v>47.977736090070977</v>
      </c>
      <c r="AU29" s="7">
        <v>34.853999999999999</v>
      </c>
      <c r="AV29" s="7">
        <v>35.720999999999997</v>
      </c>
      <c r="AW29" s="7">
        <v>35.18</v>
      </c>
      <c r="AX29" s="7">
        <f t="shared" si="10"/>
        <v>35.251666666666665</v>
      </c>
      <c r="AY29" s="7">
        <v>58.788020000000003</v>
      </c>
      <c r="AZ29" s="7">
        <v>57.629960458248114</v>
      </c>
      <c r="BA29" s="7">
        <v>56.580972497672924</v>
      </c>
      <c r="BB29" s="7">
        <f t="shared" si="11"/>
        <v>57.666317651973678</v>
      </c>
    </row>
    <row r="30" spans="1:54" x14ac:dyDescent="0.2">
      <c r="A30" s="1">
        <v>1.3</v>
      </c>
      <c r="B30" s="7">
        <v>24.492000000000001</v>
      </c>
      <c r="C30" s="7">
        <v>25.12</v>
      </c>
      <c r="D30" s="7">
        <v>23.803999999999998</v>
      </c>
      <c r="E30" s="7">
        <f t="shared" si="2"/>
        <v>24.471999999999998</v>
      </c>
      <c r="F30" s="7">
        <v>31.99239</v>
      </c>
      <c r="G30" s="7">
        <v>31.182038058739117</v>
      </c>
      <c r="H30" s="7">
        <v>32.491409271060732</v>
      </c>
      <c r="I30" s="7">
        <f t="shared" si="0"/>
        <v>31.888612443266613</v>
      </c>
      <c r="K30" s="7">
        <v>25.434000000000001</v>
      </c>
      <c r="L30" s="7">
        <v>24.559000000000001</v>
      </c>
      <c r="M30" s="7">
        <v>25.507999999999999</v>
      </c>
      <c r="N30" s="7">
        <f t="shared" si="1"/>
        <v>25.167000000000002</v>
      </c>
      <c r="O30" s="7">
        <v>63.012340000000002</v>
      </c>
      <c r="P30" s="7">
        <v>64.88955607394827</v>
      </c>
      <c r="Q30" s="7">
        <v>61.086006340425499</v>
      </c>
      <c r="R30" s="7">
        <f t="shared" si="3"/>
        <v>62.995967471457924</v>
      </c>
      <c r="T30" s="7">
        <v>28.26</v>
      </c>
      <c r="U30" s="7">
        <v>27.783000000000001</v>
      </c>
      <c r="V30" s="7">
        <v>28.974</v>
      </c>
      <c r="W30" s="7">
        <f t="shared" si="4"/>
        <v>28.339000000000002</v>
      </c>
      <c r="X30" s="7">
        <v>54.966889999999999</v>
      </c>
      <c r="Y30" s="7">
        <v>54.252275318798858</v>
      </c>
      <c r="Z30" s="7">
        <v>55.898918370507737</v>
      </c>
      <c r="AA30" s="7">
        <f t="shared" si="5"/>
        <v>55.039361229768865</v>
      </c>
      <c r="AC30" s="7">
        <v>30.457999999999998</v>
      </c>
      <c r="AD30" s="7">
        <v>30.106000000000002</v>
      </c>
      <c r="AE30" s="7">
        <v>29.815999999999999</v>
      </c>
      <c r="AF30" s="7">
        <f t="shared" si="6"/>
        <v>30.126666666666665</v>
      </c>
      <c r="AG30" s="7">
        <v>60.043340000000001</v>
      </c>
      <c r="AH30" s="7">
        <v>60.311634338627236</v>
      </c>
      <c r="AI30" s="7">
        <v>59.268005802069403</v>
      </c>
      <c r="AJ30" s="7">
        <f t="shared" si="7"/>
        <v>59.874326713565551</v>
      </c>
      <c r="AL30" s="7">
        <v>33.597999999999999</v>
      </c>
      <c r="AM30" s="7">
        <v>34.5</v>
      </c>
      <c r="AN30" s="7">
        <v>32.713999999999999</v>
      </c>
      <c r="AO30" s="7">
        <f t="shared" si="8"/>
        <v>33.603999999999999</v>
      </c>
      <c r="AP30" s="7">
        <v>48.743980000000001</v>
      </c>
      <c r="AQ30" s="7">
        <v>48.657318562010055</v>
      </c>
      <c r="AR30" s="7">
        <v>49.284521062591423</v>
      </c>
      <c r="AS30" s="7">
        <f t="shared" si="9"/>
        <v>48.8952732082005</v>
      </c>
      <c r="AU30" s="7">
        <v>36.423999999999999</v>
      </c>
      <c r="AV30" s="7">
        <v>36.045999999999999</v>
      </c>
      <c r="AW30" s="7">
        <v>37.366999999999997</v>
      </c>
      <c r="AX30" s="7">
        <f t="shared" si="10"/>
        <v>36.612333333333332</v>
      </c>
      <c r="AY30" s="7">
        <v>55.795960000000001</v>
      </c>
      <c r="AZ30" s="7">
        <v>53.899290332725641</v>
      </c>
      <c r="BA30" s="7">
        <v>56.284022664709696</v>
      </c>
      <c r="BB30" s="7">
        <f t="shared" si="11"/>
        <v>55.326424332478439</v>
      </c>
    </row>
    <row r="31" spans="1:54" x14ac:dyDescent="0.2">
      <c r="A31" s="1">
        <v>1.35</v>
      </c>
      <c r="B31" s="7">
        <v>25.12</v>
      </c>
      <c r="C31" s="7">
        <v>24.896000000000001</v>
      </c>
      <c r="D31" s="7">
        <v>25.335000000000001</v>
      </c>
      <c r="E31" s="7">
        <f t="shared" si="2"/>
        <v>25.117000000000001</v>
      </c>
      <c r="F31" s="7">
        <v>31.99239</v>
      </c>
      <c r="G31" s="7">
        <v>31.843135312683508</v>
      </c>
      <c r="H31" s="7">
        <v>31.813588759433486</v>
      </c>
      <c r="I31" s="7">
        <f t="shared" si="0"/>
        <v>31.883038024038996</v>
      </c>
      <c r="K31" s="7">
        <v>26.376000000000001</v>
      </c>
      <c r="L31" s="7">
        <v>26.138000000000002</v>
      </c>
      <c r="M31" s="7">
        <v>25.867999999999999</v>
      </c>
      <c r="N31" s="7">
        <f t="shared" si="1"/>
        <v>26.127333333333336</v>
      </c>
      <c r="O31" s="7">
        <v>62.634340000000002</v>
      </c>
      <c r="P31" s="7">
        <v>60.902853186527601</v>
      </c>
      <c r="Q31" s="7">
        <v>60.699058795356493</v>
      </c>
      <c r="R31" s="7">
        <f t="shared" si="3"/>
        <v>61.412083993961367</v>
      </c>
      <c r="T31" s="7">
        <v>28.888000000000002</v>
      </c>
      <c r="U31" s="7">
        <v>29.67</v>
      </c>
      <c r="V31" s="7">
        <v>29.056999999999999</v>
      </c>
      <c r="W31" s="7">
        <f t="shared" si="4"/>
        <v>29.205000000000002</v>
      </c>
      <c r="X31" s="7">
        <v>53.130099999999999</v>
      </c>
      <c r="Y31" s="7">
        <v>52.074543320867491</v>
      </c>
      <c r="Z31" s="7">
        <v>52.868526470228318</v>
      </c>
      <c r="AA31" s="7">
        <f t="shared" si="5"/>
        <v>52.691056597031938</v>
      </c>
      <c r="AC31" s="7">
        <v>31.085999999999999</v>
      </c>
      <c r="AD31" s="7">
        <v>30.300999999999998</v>
      </c>
      <c r="AE31" s="7">
        <v>31.138999999999999</v>
      </c>
      <c r="AF31" s="7">
        <f t="shared" si="6"/>
        <v>30.841999999999999</v>
      </c>
      <c r="AG31" s="7">
        <v>59.347320000000003</v>
      </c>
      <c r="AH31" s="7">
        <v>57.611904277950579</v>
      </c>
      <c r="AI31" s="7">
        <v>57.828538108726093</v>
      </c>
      <c r="AJ31" s="7">
        <f t="shared" si="7"/>
        <v>58.262587462225554</v>
      </c>
      <c r="AL31" s="7">
        <v>33.597999999999999</v>
      </c>
      <c r="AM31" s="7">
        <v>33.529000000000003</v>
      </c>
      <c r="AN31" s="7">
        <v>34.520000000000003</v>
      </c>
      <c r="AO31" s="7">
        <f t="shared" si="8"/>
        <v>33.882333333333342</v>
      </c>
      <c r="AP31" s="7">
        <v>51.739170000000001</v>
      </c>
      <c r="AQ31" s="7">
        <v>52.20923802223377</v>
      </c>
      <c r="AR31" s="7">
        <v>51.628446466503121</v>
      </c>
      <c r="AS31" s="7">
        <f t="shared" si="9"/>
        <v>51.858951496245631</v>
      </c>
      <c r="AU31" s="7">
        <v>37.68</v>
      </c>
      <c r="AV31" s="7">
        <v>37.648000000000003</v>
      </c>
      <c r="AW31" s="7">
        <v>36.177</v>
      </c>
      <c r="AX31" s="7">
        <f t="shared" si="10"/>
        <v>37.168333333333329</v>
      </c>
      <c r="AY31" s="7">
        <v>57.296080000000003</v>
      </c>
      <c r="AZ31" s="7">
        <v>57.873728146388444</v>
      </c>
      <c r="BA31" s="7">
        <v>57.917117702211044</v>
      </c>
      <c r="BB31" s="7">
        <f t="shared" si="11"/>
        <v>57.695641949533162</v>
      </c>
    </row>
    <row r="32" spans="1:54" x14ac:dyDescent="0.2">
      <c r="A32" s="1">
        <v>1.4</v>
      </c>
      <c r="B32" s="7">
        <v>25.748000000000001</v>
      </c>
      <c r="C32" s="7">
        <v>25.370999999999999</v>
      </c>
      <c r="D32" s="7">
        <v>25.77</v>
      </c>
      <c r="E32" s="7">
        <f t="shared" si="2"/>
        <v>25.629666666666665</v>
      </c>
      <c r="F32" s="7">
        <v>31.99239</v>
      </c>
      <c r="G32" s="7">
        <v>31.871709557237903</v>
      </c>
      <c r="H32" s="7">
        <v>31.970554647789857</v>
      </c>
      <c r="I32" s="7">
        <f t="shared" si="0"/>
        <v>31.944884735009254</v>
      </c>
      <c r="K32" s="7">
        <v>27.004000000000001</v>
      </c>
      <c r="L32" s="7">
        <v>26.673999999999999</v>
      </c>
      <c r="M32" s="7">
        <v>26.134</v>
      </c>
      <c r="N32" s="7">
        <f t="shared" si="1"/>
        <v>26.603999999999999</v>
      </c>
      <c r="O32" s="7">
        <v>61.299909999999997</v>
      </c>
      <c r="P32" s="7">
        <v>59.19909024740226</v>
      </c>
      <c r="Q32" s="7">
        <v>60.164663392721742</v>
      </c>
      <c r="R32" s="7">
        <f t="shared" si="3"/>
        <v>60.221221213374662</v>
      </c>
      <c r="T32" s="7">
        <v>30.457999999999998</v>
      </c>
      <c r="U32" s="7">
        <v>30.716000000000001</v>
      </c>
      <c r="V32" s="7">
        <v>30.283000000000001</v>
      </c>
      <c r="W32" s="7">
        <f t="shared" si="4"/>
        <v>30.485666666666663</v>
      </c>
      <c r="X32" s="7">
        <v>52.830129999999997</v>
      </c>
      <c r="Y32" s="7">
        <v>51.398955034186557</v>
      </c>
      <c r="Z32" s="7">
        <v>50.778990948502901</v>
      </c>
      <c r="AA32" s="7">
        <f t="shared" si="5"/>
        <v>51.669358660896485</v>
      </c>
      <c r="AC32" s="7">
        <v>31.713999999999999</v>
      </c>
      <c r="AD32" s="7">
        <v>30.731999999999999</v>
      </c>
      <c r="AE32" s="7">
        <v>30.597000000000001</v>
      </c>
      <c r="AF32" s="7">
        <f t="shared" si="6"/>
        <v>31.014333333333337</v>
      </c>
      <c r="AG32" s="7">
        <v>57.372300000000003</v>
      </c>
      <c r="AH32" s="7">
        <v>58.205651819732978</v>
      </c>
      <c r="AI32" s="7">
        <v>58.25515591910748</v>
      </c>
      <c r="AJ32" s="7">
        <f t="shared" si="7"/>
        <v>57.944369246280154</v>
      </c>
      <c r="AL32" s="7">
        <v>33.911999999999999</v>
      </c>
      <c r="AM32" s="7">
        <v>34.868000000000002</v>
      </c>
      <c r="AN32" s="7">
        <v>33.411000000000001</v>
      </c>
      <c r="AO32" s="7">
        <f t="shared" si="8"/>
        <v>34.06366666666667</v>
      </c>
      <c r="AP32" s="7">
        <v>51.20438</v>
      </c>
      <c r="AQ32" s="7">
        <v>51.427884310331521</v>
      </c>
      <c r="AR32" s="7">
        <v>51.18132333143641</v>
      </c>
      <c r="AS32" s="7">
        <f t="shared" si="9"/>
        <v>51.27119588058931</v>
      </c>
      <c r="AU32" s="7">
        <v>38.936</v>
      </c>
      <c r="AV32" s="7">
        <v>39.619999999999997</v>
      </c>
      <c r="AW32" s="7">
        <v>38.378</v>
      </c>
      <c r="AX32" s="7">
        <f t="shared" si="10"/>
        <v>38.978000000000002</v>
      </c>
      <c r="AY32" s="7">
        <v>54.692369999999997</v>
      </c>
      <c r="AZ32" s="7">
        <v>54.773705661703453</v>
      </c>
      <c r="BA32" s="7">
        <v>54.677854993852684</v>
      </c>
      <c r="BB32" s="7">
        <f t="shared" si="11"/>
        <v>54.714643551852049</v>
      </c>
    </row>
    <row r="33" spans="1:54" x14ac:dyDescent="0.2">
      <c r="A33" s="1">
        <v>1.45</v>
      </c>
      <c r="B33" s="7">
        <v>25.434000000000001</v>
      </c>
      <c r="C33" s="7">
        <v>24.795999999999999</v>
      </c>
      <c r="D33" s="7">
        <v>24.539000000000001</v>
      </c>
      <c r="E33" s="7">
        <f t="shared" si="2"/>
        <v>24.923000000000002</v>
      </c>
      <c r="F33" s="7">
        <v>32.047080000000001</v>
      </c>
      <c r="G33" s="7">
        <v>32.523205994927672</v>
      </c>
      <c r="H33" s="7">
        <v>32.883626494229915</v>
      </c>
      <c r="I33" s="7">
        <f t="shared" si="0"/>
        <v>32.484637496385865</v>
      </c>
      <c r="K33" s="7">
        <v>28.574000000000002</v>
      </c>
      <c r="L33" s="7">
        <v>28.65</v>
      </c>
      <c r="M33" s="7">
        <v>27.655000000000001</v>
      </c>
      <c r="N33" s="7">
        <f t="shared" si="1"/>
        <v>28.293000000000003</v>
      </c>
      <c r="O33" s="7">
        <v>59.920580000000001</v>
      </c>
      <c r="P33" s="7">
        <v>59.889592329855276</v>
      </c>
      <c r="Q33" s="7">
        <v>57.912570385484024</v>
      </c>
      <c r="R33" s="7">
        <f>AVERAGE(O33,P33,Q33)</f>
        <v>59.240914238446436</v>
      </c>
      <c r="T33" s="7">
        <v>31.085999999999999</v>
      </c>
      <c r="U33" s="7">
        <v>31.972999999999999</v>
      </c>
      <c r="V33" s="7">
        <v>30.361000000000001</v>
      </c>
      <c r="W33" s="7">
        <f t="shared" si="4"/>
        <v>31.14</v>
      </c>
      <c r="X33" s="7">
        <v>52.34769</v>
      </c>
      <c r="Y33" s="7">
        <v>52.619064217929861</v>
      </c>
      <c r="Z33" s="7">
        <v>52.770641638175704</v>
      </c>
      <c r="AA33" s="7">
        <f t="shared" si="5"/>
        <v>52.579131952035191</v>
      </c>
      <c r="AC33" s="7">
        <v>32.341999999999999</v>
      </c>
      <c r="AD33" s="7">
        <v>32.067999999999998</v>
      </c>
      <c r="AE33" s="7">
        <v>33.243000000000002</v>
      </c>
      <c r="AF33" s="7">
        <f t="shared" si="6"/>
        <v>32.550999999999995</v>
      </c>
      <c r="AG33" s="7">
        <v>56.718620000000001</v>
      </c>
      <c r="AH33" s="7">
        <v>55.250208127358569</v>
      </c>
      <c r="AI33" s="7">
        <v>54.628286435344272</v>
      </c>
      <c r="AJ33" s="7">
        <f t="shared" si="7"/>
        <v>55.532371520900945</v>
      </c>
      <c r="AL33" s="7">
        <v>34.225999999999999</v>
      </c>
      <c r="AM33" s="7">
        <v>34.698</v>
      </c>
      <c r="AN33" s="7">
        <v>33.83</v>
      </c>
      <c r="AO33" s="7">
        <f t="shared" si="8"/>
        <v>34.251333333333335</v>
      </c>
      <c r="AP33" s="7">
        <v>50.148380000000003</v>
      </c>
      <c r="AQ33" s="7">
        <v>48.55174819829238</v>
      </c>
      <c r="AR33" s="7">
        <v>49.958378466697837</v>
      </c>
      <c r="AS33" s="7">
        <f t="shared" si="9"/>
        <v>49.55283555499674</v>
      </c>
      <c r="AU33" s="7">
        <v>40.506</v>
      </c>
      <c r="AV33" s="7">
        <v>41.350999999999999</v>
      </c>
      <c r="AW33" s="7">
        <v>40.014000000000003</v>
      </c>
      <c r="AX33" s="7">
        <f t="shared" si="10"/>
        <v>40.623666666666672</v>
      </c>
      <c r="AY33" s="7">
        <v>51.495100000000001</v>
      </c>
      <c r="AZ33" s="7">
        <v>50.670217674882267</v>
      </c>
      <c r="BA33" s="7">
        <v>49.773453194528862</v>
      </c>
      <c r="BB33" s="7">
        <f t="shared" si="11"/>
        <v>50.646256956470374</v>
      </c>
    </row>
  </sheetData>
  <mergeCells count="25">
    <mergeCell ref="AY2:BB2"/>
    <mergeCell ref="X2:AA2"/>
    <mergeCell ref="AC2:AF2"/>
    <mergeCell ref="AG2:AJ2"/>
    <mergeCell ref="AL2:AO2"/>
    <mergeCell ref="AP2:AS2"/>
    <mergeCell ref="AU2:AX2"/>
    <mergeCell ref="A2:A3"/>
    <mergeCell ref="B2:E2"/>
    <mergeCell ref="F2:I2"/>
    <mergeCell ref="K2:N2"/>
    <mergeCell ref="O2:R2"/>
    <mergeCell ref="T2:W2"/>
    <mergeCell ref="AC1:AF1"/>
    <mergeCell ref="AG1:AJ1"/>
    <mergeCell ref="AL1:AO1"/>
    <mergeCell ref="AP1:AS1"/>
    <mergeCell ref="AU1:AX1"/>
    <mergeCell ref="AY1:BB1"/>
    <mergeCell ref="B1:E1"/>
    <mergeCell ref="F1:I1"/>
    <mergeCell ref="K1:N1"/>
    <mergeCell ref="O1:R1"/>
    <mergeCell ref="T1:W1"/>
    <mergeCell ref="X1:AA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wj w</dc:creator>
  <cp:lastModifiedBy>wj w</cp:lastModifiedBy>
  <dcterms:created xsi:type="dcterms:W3CDTF">2025-08-07T08:00:47Z</dcterms:created>
  <dcterms:modified xsi:type="dcterms:W3CDTF">2025-08-07T08:01:09Z</dcterms:modified>
</cp:coreProperties>
</file>