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430F4778-09CA-4075-BE00-4809C785106F}" xr6:coauthVersionLast="47" xr6:coauthVersionMax="47" xr10:uidLastSave="{00000000-0000-0000-0000-000000000000}"/>
  <bookViews>
    <workbookView xWindow="390" yWindow="390" windowWidth="21600" windowHeight="11835" xr2:uid="{85CBA0CA-8A11-460B-8D20-F472D1F8E4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3" i="1" l="1"/>
  <c r="W33" i="1"/>
  <c r="R33" i="1"/>
  <c r="N33" i="1"/>
  <c r="I33" i="1"/>
  <c r="E33" i="1"/>
  <c r="AA32" i="1"/>
  <c r="W32" i="1"/>
  <c r="R32" i="1"/>
  <c r="N32" i="1"/>
  <c r="I32" i="1"/>
  <c r="E32" i="1"/>
  <c r="AA31" i="1"/>
  <c r="W31" i="1"/>
  <c r="R31" i="1"/>
  <c r="N31" i="1"/>
  <c r="I31" i="1"/>
  <c r="E31" i="1"/>
  <c r="AA30" i="1"/>
  <c r="W30" i="1"/>
  <c r="R30" i="1"/>
  <c r="N30" i="1"/>
  <c r="I30" i="1"/>
  <c r="E30" i="1"/>
  <c r="AA29" i="1"/>
  <c r="W29" i="1"/>
  <c r="R29" i="1"/>
  <c r="N29" i="1"/>
  <c r="I29" i="1"/>
  <c r="E29" i="1"/>
  <c r="AA28" i="1"/>
  <c r="W28" i="1"/>
  <c r="R28" i="1"/>
  <c r="N28" i="1"/>
  <c r="I28" i="1"/>
  <c r="E28" i="1"/>
  <c r="AA27" i="1"/>
  <c r="W27" i="1"/>
  <c r="R27" i="1"/>
  <c r="N27" i="1"/>
  <c r="I27" i="1"/>
  <c r="E27" i="1"/>
  <c r="AA26" i="1"/>
  <c r="W26" i="1"/>
  <c r="R26" i="1"/>
  <c r="N26" i="1"/>
  <c r="I26" i="1"/>
  <c r="E26" i="1"/>
  <c r="AA25" i="1"/>
  <c r="W25" i="1"/>
  <c r="R25" i="1"/>
  <c r="N25" i="1"/>
  <c r="I25" i="1"/>
  <c r="E25" i="1"/>
  <c r="AA24" i="1"/>
  <c r="W24" i="1"/>
  <c r="R24" i="1"/>
  <c r="N24" i="1"/>
  <c r="I24" i="1"/>
  <c r="E24" i="1"/>
  <c r="AA23" i="1"/>
  <c r="W23" i="1"/>
  <c r="R23" i="1"/>
  <c r="N23" i="1"/>
  <c r="I23" i="1"/>
  <c r="E23" i="1"/>
  <c r="AA22" i="1"/>
  <c r="W22" i="1"/>
  <c r="R22" i="1"/>
  <c r="N22" i="1"/>
  <c r="I22" i="1"/>
  <c r="E22" i="1"/>
  <c r="AA21" i="1"/>
  <c r="W21" i="1"/>
  <c r="R21" i="1"/>
  <c r="N21" i="1"/>
  <c r="I21" i="1"/>
  <c r="E21" i="1"/>
  <c r="AA20" i="1"/>
  <c r="W20" i="1"/>
  <c r="R20" i="1"/>
  <c r="N20" i="1"/>
  <c r="I20" i="1"/>
  <c r="E20" i="1"/>
  <c r="AA19" i="1"/>
  <c r="W19" i="1"/>
  <c r="R19" i="1"/>
  <c r="N19" i="1"/>
  <c r="I19" i="1"/>
  <c r="E19" i="1"/>
  <c r="AA18" i="1"/>
  <c r="W18" i="1"/>
  <c r="R18" i="1"/>
  <c r="N18" i="1"/>
  <c r="I18" i="1"/>
  <c r="E18" i="1"/>
  <c r="AA17" i="1"/>
  <c r="W17" i="1"/>
  <c r="R17" i="1"/>
  <c r="N17" i="1"/>
  <c r="I17" i="1"/>
  <c r="E17" i="1"/>
  <c r="AA16" i="1"/>
  <c r="W16" i="1"/>
  <c r="R16" i="1"/>
  <c r="N16" i="1"/>
  <c r="I16" i="1"/>
  <c r="E16" i="1"/>
  <c r="AA15" i="1"/>
  <c r="W15" i="1"/>
  <c r="R15" i="1"/>
  <c r="N15" i="1"/>
  <c r="I15" i="1"/>
  <c r="E15" i="1"/>
  <c r="AA14" i="1"/>
  <c r="W14" i="1"/>
  <c r="R14" i="1"/>
  <c r="N14" i="1"/>
  <c r="I14" i="1"/>
  <c r="E14" i="1"/>
  <c r="AA13" i="1"/>
  <c r="W13" i="1"/>
  <c r="R13" i="1"/>
  <c r="N13" i="1"/>
  <c r="I13" i="1"/>
  <c r="E13" i="1"/>
  <c r="AA12" i="1"/>
  <c r="W12" i="1"/>
  <c r="R12" i="1"/>
  <c r="N12" i="1"/>
  <c r="I12" i="1"/>
  <c r="E12" i="1"/>
  <c r="AA11" i="1"/>
  <c r="W11" i="1"/>
  <c r="R11" i="1"/>
  <c r="N11" i="1"/>
  <c r="I11" i="1"/>
  <c r="E11" i="1"/>
  <c r="AA10" i="1"/>
  <c r="W10" i="1"/>
  <c r="R10" i="1"/>
  <c r="N10" i="1"/>
  <c r="I10" i="1"/>
  <c r="E10" i="1"/>
  <c r="AA9" i="1"/>
  <c r="W9" i="1"/>
  <c r="R9" i="1"/>
  <c r="N9" i="1"/>
  <c r="I9" i="1"/>
  <c r="E9" i="1"/>
  <c r="AA8" i="1"/>
  <c r="W8" i="1"/>
  <c r="R8" i="1"/>
  <c r="N8" i="1"/>
  <c r="I8" i="1"/>
  <c r="E8" i="1"/>
  <c r="AA7" i="1"/>
  <c r="W7" i="1"/>
  <c r="R7" i="1"/>
  <c r="N7" i="1"/>
  <c r="I7" i="1"/>
  <c r="E7" i="1"/>
  <c r="AA6" i="1"/>
  <c r="W6" i="1"/>
  <c r="R6" i="1"/>
  <c r="N6" i="1"/>
  <c r="I6" i="1"/>
  <c r="E6" i="1"/>
  <c r="AA5" i="1"/>
  <c r="W5" i="1"/>
  <c r="R5" i="1"/>
  <c r="N5" i="1"/>
  <c r="I5" i="1"/>
  <c r="E5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<sst xmlns="http://schemas.openxmlformats.org/spreadsheetml/2006/main" count="37" uniqueCount="10">
  <si>
    <t>2000μs (10-0.3-140)</t>
    <phoneticPr fontId="2" type="noConversion"/>
  </si>
  <si>
    <t>3000μs (10-0.3-140)</t>
    <phoneticPr fontId="2" type="noConversion"/>
  </si>
  <si>
    <t>4000μs (10-0.3-140)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</si>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</sst>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3CB30-FC1F-4990-9E43-557FD8053064}">
  <dimension ref="A1:AJ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4"/>
      <c r="AD1" s="4"/>
      <c r="AE1" s="4"/>
      <c r="AF1" s="4"/>
      <c r="AG1" s="4"/>
      <c r="AH1" s="4"/>
      <c r="AI1" s="4"/>
      <c r="AJ1" s="4"/>
    </row>
    <row r="2" spans="1:36" x14ac:dyDescent="0.2">
      <c r="A2" s="5" t="s">
        <v>3</v>
      </c>
      <c r="B2" s="6" t="s">
        <v>4</v>
      </c>
      <c r="C2" s="2"/>
      <c r="D2" s="2"/>
      <c r="E2" s="2"/>
      <c r="F2" s="6" t="s">
        <v>5</v>
      </c>
      <c r="G2" s="2"/>
      <c r="H2" s="2"/>
      <c r="I2" s="2"/>
      <c r="K2" s="6" t="s">
        <v>4</v>
      </c>
      <c r="L2" s="6"/>
      <c r="M2" s="6"/>
      <c r="N2" s="6"/>
      <c r="O2" s="6" t="s">
        <v>5</v>
      </c>
      <c r="P2" s="2"/>
      <c r="Q2" s="2"/>
      <c r="R2" s="2"/>
      <c r="T2" s="6" t="s">
        <v>4</v>
      </c>
      <c r="U2" s="2"/>
      <c r="V2" s="2"/>
      <c r="W2" s="2"/>
      <c r="X2" s="6" t="s">
        <v>5</v>
      </c>
      <c r="Y2" s="2"/>
      <c r="Z2" s="2"/>
      <c r="AA2" s="2"/>
      <c r="AC2" s="7"/>
      <c r="AD2" s="4"/>
      <c r="AE2" s="4"/>
      <c r="AF2" s="4"/>
      <c r="AG2" s="7"/>
      <c r="AH2" s="4"/>
      <c r="AI2" s="4"/>
      <c r="AJ2" s="4"/>
    </row>
    <row r="3" spans="1:36" x14ac:dyDescent="0.2">
      <c r="A3" s="2"/>
      <c r="B3" s="8" t="s">
        <v>6</v>
      </c>
      <c r="C3" s="8" t="s">
        <v>7</v>
      </c>
      <c r="D3" s="8" t="s">
        <v>8</v>
      </c>
      <c r="E3" s="8" t="s">
        <v>9</v>
      </c>
      <c r="F3" s="8" t="s">
        <v>6</v>
      </c>
      <c r="G3" s="8" t="s">
        <v>7</v>
      </c>
      <c r="H3" s="8" t="s">
        <v>8</v>
      </c>
      <c r="I3" s="8" t="s">
        <v>9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6</v>
      </c>
      <c r="P3" s="8" t="s">
        <v>7</v>
      </c>
      <c r="Q3" s="8" t="s">
        <v>8</v>
      </c>
      <c r="R3" s="8" t="s">
        <v>9</v>
      </c>
      <c r="T3" s="8" t="s">
        <v>6</v>
      </c>
      <c r="U3" s="8" t="s">
        <v>7</v>
      </c>
      <c r="V3" s="8" t="s">
        <v>8</v>
      </c>
      <c r="W3" s="8" t="s">
        <v>9</v>
      </c>
      <c r="X3" s="8" t="s">
        <v>6</v>
      </c>
      <c r="Y3" s="8" t="s">
        <v>7</v>
      </c>
      <c r="Z3" s="8" t="s">
        <v>8</v>
      </c>
      <c r="AA3" s="8" t="s">
        <v>9</v>
      </c>
      <c r="AC3" s="9"/>
      <c r="AD3" s="9"/>
      <c r="AE3" s="9"/>
      <c r="AF3" s="9"/>
      <c r="AG3" s="9"/>
      <c r="AH3" s="9"/>
      <c r="AI3" s="9"/>
      <c r="AJ3" s="9"/>
    </row>
    <row r="4" spans="1:36" x14ac:dyDescent="0.2">
      <c r="A4" s="1">
        <v>0</v>
      </c>
      <c r="B4" s="10">
        <v>0</v>
      </c>
      <c r="C4" s="10">
        <v>0</v>
      </c>
      <c r="D4" s="10">
        <v>0</v>
      </c>
      <c r="E4" s="10">
        <f>AVERAGE(B4,C4,D4)</f>
        <v>0</v>
      </c>
      <c r="F4" s="10">
        <v>0</v>
      </c>
      <c r="G4" s="10">
        <v>0</v>
      </c>
      <c r="H4" s="10">
        <v>0</v>
      </c>
      <c r="I4" s="10">
        <f t="shared" ref="I4:I33" si="0">AVERAGE(F4,G4,H4)</f>
        <v>0</v>
      </c>
      <c r="K4" s="10">
        <v>0</v>
      </c>
      <c r="L4" s="10">
        <v>0</v>
      </c>
      <c r="M4" s="10">
        <v>0</v>
      </c>
      <c r="N4" s="10">
        <f t="shared" ref="N4:N33" si="1">AVERAGE(K4,L4,M4)</f>
        <v>0</v>
      </c>
      <c r="O4" s="10">
        <v>0</v>
      </c>
      <c r="P4" s="10">
        <v>0</v>
      </c>
      <c r="Q4" s="10">
        <v>0</v>
      </c>
      <c r="R4" s="10">
        <f>AVERAGE(O4,P4,Q4)</f>
        <v>0</v>
      </c>
      <c r="T4" s="10">
        <v>0</v>
      </c>
      <c r="U4" s="10">
        <v>0</v>
      </c>
      <c r="V4" s="10">
        <v>0</v>
      </c>
      <c r="W4" s="10">
        <f>AVERAGE(T4,U4,V4)</f>
        <v>0</v>
      </c>
      <c r="X4" s="10">
        <v>0</v>
      </c>
      <c r="Y4" s="10">
        <v>0</v>
      </c>
      <c r="Z4" s="10">
        <v>0</v>
      </c>
      <c r="AA4" s="10">
        <f>AVERAGE(X4,Y4,Z4)</f>
        <v>0</v>
      </c>
    </row>
    <row r="5" spans="1:36" x14ac:dyDescent="0.2">
      <c r="A5" s="1">
        <v>0.05</v>
      </c>
      <c r="B5" s="10">
        <v>1.8839999999999999</v>
      </c>
      <c r="C5" s="10">
        <v>1.8340000000000001</v>
      </c>
      <c r="D5" s="10">
        <v>1.855</v>
      </c>
      <c r="E5" s="10">
        <f t="shared" ref="E5:E33" si="2">AVERAGE(B5,C5,D5)</f>
        <v>1.8576666666666668</v>
      </c>
      <c r="F5" s="10">
        <v>126.8699</v>
      </c>
      <c r="G5" s="10">
        <v>127.34410922354174</v>
      </c>
      <c r="H5" s="10">
        <v>125.9592225548968</v>
      </c>
      <c r="I5" s="10">
        <f t="shared" si="0"/>
        <v>126.72441059281284</v>
      </c>
      <c r="K5" s="10">
        <v>2.8260000000000001</v>
      </c>
      <c r="L5" s="10">
        <v>2.714</v>
      </c>
      <c r="M5" s="10">
        <v>2.8109999999999999</v>
      </c>
      <c r="N5" s="10">
        <f t="shared" si="1"/>
        <v>2.7836666666666665</v>
      </c>
      <c r="O5" s="10">
        <v>87.661720000000003</v>
      </c>
      <c r="P5" s="10">
        <v>90.159628198875325</v>
      </c>
      <c r="Q5" s="10">
        <v>86.113200208841207</v>
      </c>
      <c r="R5" s="10">
        <f t="shared" ref="R5:R32" si="3">AVERAGE(O5,P5,Q5)</f>
        <v>87.978182802572178</v>
      </c>
      <c r="T5" s="10">
        <v>1.8839999999999999</v>
      </c>
      <c r="U5" s="10">
        <v>1.901</v>
      </c>
      <c r="V5" s="10">
        <v>1.921</v>
      </c>
      <c r="W5" s="10">
        <f t="shared" ref="W5:W33" si="4">AVERAGE(T5,U5,V5)</f>
        <v>1.9020000000000001</v>
      </c>
      <c r="X5" s="10">
        <v>107.94525</v>
      </c>
      <c r="Y5" s="10">
        <v>108.11035720743183</v>
      </c>
      <c r="Z5" s="10">
        <v>108.46526747198814</v>
      </c>
      <c r="AA5" s="10">
        <f t="shared" ref="AA5:AA33" si="5">AVERAGE(X5,Y5,Z5)</f>
        <v>108.17362489314</v>
      </c>
    </row>
    <row r="6" spans="1:36" x14ac:dyDescent="0.2">
      <c r="A6" s="1">
        <v>0.1</v>
      </c>
      <c r="B6" s="10">
        <v>3.4540000000000002</v>
      </c>
      <c r="C6" s="10">
        <v>3.5539999999999998</v>
      </c>
      <c r="D6" s="10">
        <v>3.4689999999999999</v>
      </c>
      <c r="E6" s="10">
        <f t="shared" si="2"/>
        <v>3.4923333333333333</v>
      </c>
      <c r="F6" s="10">
        <v>105.09884</v>
      </c>
      <c r="G6" s="10">
        <v>101.41888836029658</v>
      </c>
      <c r="H6" s="10">
        <v>105.86106096026749</v>
      </c>
      <c r="I6" s="10">
        <f t="shared" si="0"/>
        <v>104.12626310685469</v>
      </c>
      <c r="K6" s="10">
        <v>4.3959999999999999</v>
      </c>
      <c r="L6" s="10">
        <v>4.3650000000000002</v>
      </c>
      <c r="M6" s="10">
        <v>4.4800000000000004</v>
      </c>
      <c r="N6" s="10">
        <f t="shared" si="1"/>
        <v>4.4136666666666668</v>
      </c>
      <c r="O6" s="10">
        <v>90.703010000000006</v>
      </c>
      <c r="P6" s="10">
        <v>91.367501604389204</v>
      </c>
      <c r="Q6" s="10">
        <v>92.509539339244569</v>
      </c>
      <c r="R6" s="10">
        <f t="shared" si="3"/>
        <v>91.526683647877917</v>
      </c>
      <c r="T6" s="10">
        <v>3.14</v>
      </c>
      <c r="U6" s="10">
        <v>3.0819999999999999</v>
      </c>
      <c r="V6" s="10">
        <v>3.2210000000000001</v>
      </c>
      <c r="W6" s="10">
        <f t="shared" si="4"/>
        <v>3.1476666666666664</v>
      </c>
      <c r="X6" s="10">
        <v>121.22198</v>
      </c>
      <c r="Y6" s="10">
        <v>123.81608887855138</v>
      </c>
      <c r="Z6" s="10">
        <v>120.44788540031071</v>
      </c>
      <c r="AA6" s="10">
        <f t="shared" si="5"/>
        <v>121.82865142628737</v>
      </c>
    </row>
    <row r="7" spans="1:36" x14ac:dyDescent="0.2">
      <c r="A7" s="1">
        <v>0.15</v>
      </c>
      <c r="B7" s="10">
        <v>4.0819999999999999</v>
      </c>
      <c r="C7" s="10">
        <v>3.9279999999999999</v>
      </c>
      <c r="D7" s="10">
        <v>3.9940000000000002</v>
      </c>
      <c r="E7" s="10">
        <f t="shared" si="2"/>
        <v>4.0013333333333332</v>
      </c>
      <c r="F7" s="10">
        <v>116.38122</v>
      </c>
      <c r="G7" s="10">
        <v>117.22571072515066</v>
      </c>
      <c r="H7" s="10">
        <v>117.03566007466532</v>
      </c>
      <c r="I7" s="10">
        <f t="shared" si="0"/>
        <v>116.88086359993866</v>
      </c>
      <c r="K7" s="10">
        <v>6.28</v>
      </c>
      <c r="L7" s="10">
        <v>6.4059999999999997</v>
      </c>
      <c r="M7" s="10">
        <v>6.18</v>
      </c>
      <c r="N7" s="10">
        <f t="shared" si="1"/>
        <v>6.2886666666666668</v>
      </c>
      <c r="O7" s="10">
        <v>88.561689999999999</v>
      </c>
      <c r="P7" s="10">
        <v>85.315171082935521</v>
      </c>
      <c r="Q7" s="10">
        <v>90.384558917071814</v>
      </c>
      <c r="R7" s="10">
        <f t="shared" si="3"/>
        <v>88.087140000002435</v>
      </c>
      <c r="T7" s="10">
        <v>4.3959999999999999</v>
      </c>
      <c r="U7" s="10">
        <v>4.5259999999999998</v>
      </c>
      <c r="V7" s="10">
        <v>4.4130000000000003</v>
      </c>
      <c r="W7" s="10">
        <f t="shared" si="4"/>
        <v>4.4450000000000003</v>
      </c>
      <c r="X7" s="10">
        <v>112.06495</v>
      </c>
      <c r="Y7" s="10">
        <v>111.18777107095754</v>
      </c>
      <c r="Z7" s="10">
        <v>111.78828176011076</v>
      </c>
      <c r="AA7" s="10">
        <f t="shared" si="5"/>
        <v>111.68033427702277</v>
      </c>
    </row>
    <row r="8" spans="1:36" x14ac:dyDescent="0.2">
      <c r="A8" s="1">
        <v>0.2</v>
      </c>
      <c r="B8" s="10">
        <v>5.0819999999999999</v>
      </c>
      <c r="C8" s="10">
        <v>5.1470000000000002</v>
      </c>
      <c r="D8" s="10">
        <v>5.1130000000000004</v>
      </c>
      <c r="E8" s="10">
        <f t="shared" si="2"/>
        <v>5.1139999999999999</v>
      </c>
      <c r="F8" s="10">
        <v>120.07563</v>
      </c>
      <c r="G8" s="10">
        <v>119.25926049959314</v>
      </c>
      <c r="H8" s="10">
        <v>121.96018017618117</v>
      </c>
      <c r="I8" s="10">
        <f t="shared" si="0"/>
        <v>120.43169022525809</v>
      </c>
      <c r="K8" s="10">
        <v>7.5359999999999996</v>
      </c>
      <c r="L8" s="10">
        <v>7.423</v>
      </c>
      <c r="M8" s="10">
        <v>7.4080000000000004</v>
      </c>
      <c r="N8" s="10">
        <f t="shared" si="1"/>
        <v>7.4556666666666667</v>
      </c>
      <c r="O8" s="10">
        <v>87.929289999999995</v>
      </c>
      <c r="P8" s="10">
        <v>84.55081902224947</v>
      </c>
      <c r="Q8" s="10">
        <v>88.333064884497773</v>
      </c>
      <c r="R8" s="10">
        <f t="shared" si="3"/>
        <v>86.937724635582413</v>
      </c>
      <c r="T8" s="10">
        <v>6.28</v>
      </c>
      <c r="U8" s="10">
        <v>6.1859999999999999</v>
      </c>
      <c r="V8" s="10">
        <v>6.3760000000000003</v>
      </c>
      <c r="W8" s="10">
        <f t="shared" si="4"/>
        <v>6.2806666666666677</v>
      </c>
      <c r="X8" s="10">
        <v>93.471410000000006</v>
      </c>
      <c r="Y8" s="10">
        <v>90.207994221123371</v>
      </c>
      <c r="Z8" s="10">
        <v>92.599582071880107</v>
      </c>
      <c r="AA8" s="10">
        <f t="shared" si="5"/>
        <v>92.092995431001157</v>
      </c>
    </row>
    <row r="9" spans="1:36" x14ac:dyDescent="0.2">
      <c r="A9" s="1">
        <v>0.25</v>
      </c>
      <c r="B9" s="10">
        <v>6.0819999999999999</v>
      </c>
      <c r="C9" s="10">
        <v>6.0540000000000003</v>
      </c>
      <c r="D9" s="10">
        <v>6.2329999999999997</v>
      </c>
      <c r="E9" s="10">
        <f t="shared" si="2"/>
        <v>6.1230000000000002</v>
      </c>
      <c r="F9" s="10">
        <v>115.78749000000001</v>
      </c>
      <c r="G9" s="10">
        <v>117.95569392317425</v>
      </c>
      <c r="H9" s="10">
        <v>115.51685136803876</v>
      </c>
      <c r="I9" s="10">
        <f t="shared" si="0"/>
        <v>116.42001176373766</v>
      </c>
      <c r="K9" s="10">
        <v>8.4779999999999998</v>
      </c>
      <c r="L9" s="10">
        <v>8.2929999999999993</v>
      </c>
      <c r="M9" s="10">
        <v>8.5120000000000005</v>
      </c>
      <c r="N9" s="10">
        <f t="shared" si="1"/>
        <v>8.4276666666666671</v>
      </c>
      <c r="O9" s="10">
        <v>92.733770000000007</v>
      </c>
      <c r="P9" s="10">
        <v>91.347964837763755</v>
      </c>
      <c r="Q9" s="10">
        <v>95.352155254268368</v>
      </c>
      <c r="R9" s="10">
        <f t="shared" si="3"/>
        <v>93.144630030677376</v>
      </c>
      <c r="T9" s="10">
        <v>7.85</v>
      </c>
      <c r="U9" s="10">
        <v>7.8650000000000002</v>
      </c>
      <c r="V9" s="10">
        <v>8.0519999999999996</v>
      </c>
      <c r="W9" s="10">
        <f t="shared" si="4"/>
        <v>7.9223333333333334</v>
      </c>
      <c r="X9" s="10">
        <v>87.613020000000006</v>
      </c>
      <c r="Y9" s="10">
        <v>88.881639250620083</v>
      </c>
      <c r="Z9" s="10">
        <v>86.813216282526014</v>
      </c>
      <c r="AA9" s="10">
        <f t="shared" si="5"/>
        <v>87.769291844382039</v>
      </c>
    </row>
    <row r="10" spans="1:36" x14ac:dyDescent="0.2">
      <c r="A10" s="1">
        <v>0.3</v>
      </c>
      <c r="B10" s="10">
        <v>7.0819999999999999</v>
      </c>
      <c r="C10" s="10">
        <v>7.25</v>
      </c>
      <c r="D10" s="10">
        <v>7.1109999999999998</v>
      </c>
      <c r="E10" s="10">
        <f t="shared" si="2"/>
        <v>7.1476666666666668</v>
      </c>
      <c r="F10" s="10">
        <v>113.69279</v>
      </c>
      <c r="G10" s="10">
        <v>113.11778872860911</v>
      </c>
      <c r="H10" s="10">
        <v>112.09291253976387</v>
      </c>
      <c r="I10" s="10">
        <f t="shared" si="0"/>
        <v>112.967830422791</v>
      </c>
      <c r="K10" s="10">
        <v>9.734</v>
      </c>
      <c r="L10" s="10">
        <v>9.8049999999999997</v>
      </c>
      <c r="M10" s="10">
        <v>9.4369999999999994</v>
      </c>
      <c r="N10" s="10">
        <f t="shared" si="1"/>
        <v>9.658666666666667</v>
      </c>
      <c r="O10" s="10">
        <v>89.801400000000001</v>
      </c>
      <c r="P10" s="10">
        <v>89.371164944908941</v>
      </c>
      <c r="Q10" s="10">
        <v>86.721462247188342</v>
      </c>
      <c r="R10" s="10">
        <f t="shared" si="3"/>
        <v>88.631342397365756</v>
      </c>
      <c r="T10" s="10">
        <v>9.734</v>
      </c>
      <c r="U10" s="10">
        <v>9.4949999999999992</v>
      </c>
      <c r="V10" s="10">
        <v>9.8859999999999992</v>
      </c>
      <c r="W10" s="10">
        <f t="shared" si="4"/>
        <v>9.7050000000000001</v>
      </c>
      <c r="X10" s="10">
        <v>81.267870000000002</v>
      </c>
      <c r="Y10" s="10">
        <v>83.247001521373576</v>
      </c>
      <c r="Z10" s="10">
        <v>79.814268834933486</v>
      </c>
      <c r="AA10" s="10">
        <f t="shared" si="5"/>
        <v>81.443046785435683</v>
      </c>
    </row>
    <row r="11" spans="1:36" x14ac:dyDescent="0.2">
      <c r="A11" s="1">
        <v>0.35</v>
      </c>
      <c r="B11" s="10">
        <v>8.0820000000000007</v>
      </c>
      <c r="C11" s="10">
        <v>8.2119999999999997</v>
      </c>
      <c r="D11" s="10">
        <v>7.7690000000000001</v>
      </c>
      <c r="E11" s="10">
        <f t="shared" si="2"/>
        <v>8.0210000000000008</v>
      </c>
      <c r="F11" s="10">
        <v>111.54728</v>
      </c>
      <c r="G11" s="10">
        <v>114.2487144757506</v>
      </c>
      <c r="H11" s="10">
        <v>108.70537539306326</v>
      </c>
      <c r="I11" s="10">
        <f t="shared" si="0"/>
        <v>111.50045662293796</v>
      </c>
      <c r="K11" s="10">
        <v>11.304</v>
      </c>
      <c r="L11" s="10">
        <v>11.631</v>
      </c>
      <c r="M11" s="10">
        <v>11.221</v>
      </c>
      <c r="N11" s="10">
        <f t="shared" si="1"/>
        <v>11.385333333333335</v>
      </c>
      <c r="O11" s="10">
        <v>85.207480000000004</v>
      </c>
      <c r="P11" s="10">
        <v>81.895837780616858</v>
      </c>
      <c r="Q11" s="10">
        <v>85.518295029659683</v>
      </c>
      <c r="R11" s="10">
        <f t="shared" si="3"/>
        <v>84.207204270092177</v>
      </c>
      <c r="T11" s="10">
        <v>10.676</v>
      </c>
      <c r="U11" s="10">
        <v>10.253</v>
      </c>
      <c r="V11" s="10">
        <v>10.853</v>
      </c>
      <c r="W11" s="10">
        <f t="shared" si="4"/>
        <v>10.594000000000001</v>
      </c>
      <c r="X11" s="10">
        <v>79.402100000000004</v>
      </c>
      <c r="Y11" s="10">
        <v>79.334429215166779</v>
      </c>
      <c r="Z11" s="10">
        <v>79.141072291821828</v>
      </c>
      <c r="AA11" s="10">
        <f t="shared" si="5"/>
        <v>79.29253383566288</v>
      </c>
    </row>
    <row r="12" spans="1:36" x14ac:dyDescent="0.2">
      <c r="A12" s="1">
        <v>0.4</v>
      </c>
      <c r="B12" s="10">
        <v>9.0820000000000007</v>
      </c>
      <c r="C12" s="10">
        <v>9.2520000000000007</v>
      </c>
      <c r="D12" s="10">
        <v>8.9990000000000006</v>
      </c>
      <c r="E12" s="10">
        <f t="shared" si="2"/>
        <v>9.1110000000000024</v>
      </c>
      <c r="F12" s="10">
        <v>103.90591000000001</v>
      </c>
      <c r="G12" s="10">
        <v>104.84992381784883</v>
      </c>
      <c r="H12" s="10">
        <v>102.39968261597053</v>
      </c>
      <c r="I12" s="10">
        <f t="shared" si="0"/>
        <v>103.71850547793979</v>
      </c>
      <c r="K12" s="10">
        <v>12.874000000000001</v>
      </c>
      <c r="L12" s="10">
        <v>13.12</v>
      </c>
      <c r="M12" s="10">
        <v>12.416</v>
      </c>
      <c r="N12" s="10">
        <f t="shared" si="1"/>
        <v>12.803333333333333</v>
      </c>
      <c r="O12" s="10">
        <v>77.160939999999997</v>
      </c>
      <c r="P12" s="10">
        <v>77.707857376543203</v>
      </c>
      <c r="Q12" s="10">
        <v>78.640830039680282</v>
      </c>
      <c r="R12" s="10">
        <f t="shared" si="3"/>
        <v>77.836542472074498</v>
      </c>
      <c r="T12" s="10">
        <v>12.246</v>
      </c>
      <c r="U12" s="10">
        <v>12.226000000000001</v>
      </c>
      <c r="V12" s="10">
        <v>12.555</v>
      </c>
      <c r="W12" s="10">
        <f t="shared" si="4"/>
        <v>12.342333333333334</v>
      </c>
      <c r="X12" s="10">
        <v>80.449420000000003</v>
      </c>
      <c r="Y12" s="10">
        <v>78.895386752611643</v>
      </c>
      <c r="Z12" s="10">
        <v>79.105791116492696</v>
      </c>
      <c r="AA12" s="10">
        <f t="shared" si="5"/>
        <v>79.483532623034776</v>
      </c>
    </row>
    <row r="13" spans="1:36" x14ac:dyDescent="0.2">
      <c r="A13" s="1">
        <v>0.45</v>
      </c>
      <c r="B13" s="10">
        <v>10.082000000000001</v>
      </c>
      <c r="C13" s="10">
        <v>10.055</v>
      </c>
      <c r="D13" s="10">
        <v>9.891</v>
      </c>
      <c r="E13" s="10">
        <f t="shared" si="2"/>
        <v>10.009333333333332</v>
      </c>
      <c r="F13" s="10">
        <v>95.483289999999997</v>
      </c>
      <c r="G13" s="10">
        <v>96.277066581553001</v>
      </c>
      <c r="H13" s="10">
        <v>94.594227016303066</v>
      </c>
      <c r="I13" s="10">
        <f t="shared" si="0"/>
        <v>95.451527865952016</v>
      </c>
      <c r="K13" s="10">
        <v>14.444000000000001</v>
      </c>
      <c r="L13" s="10">
        <v>14.051</v>
      </c>
      <c r="M13" s="10">
        <v>14.741</v>
      </c>
      <c r="N13" s="10">
        <f t="shared" si="1"/>
        <v>14.412000000000001</v>
      </c>
      <c r="O13" s="10">
        <v>77.236879999999999</v>
      </c>
      <c r="P13" s="10">
        <v>79.510709950039242</v>
      </c>
      <c r="Q13" s="10">
        <v>75.048109274899645</v>
      </c>
      <c r="R13" s="10">
        <f t="shared" si="3"/>
        <v>77.265233074979633</v>
      </c>
      <c r="T13" s="10">
        <v>12.56</v>
      </c>
      <c r="U13" s="10">
        <v>12.792</v>
      </c>
      <c r="V13" s="10">
        <v>12.223000000000001</v>
      </c>
      <c r="W13" s="10">
        <f t="shared" si="4"/>
        <v>12.525</v>
      </c>
      <c r="X13" s="10">
        <v>78.294600000000003</v>
      </c>
      <c r="Y13" s="10">
        <v>76.141031665208871</v>
      </c>
      <c r="Z13" s="10">
        <v>76.375058157317795</v>
      </c>
      <c r="AA13" s="10">
        <f t="shared" si="5"/>
        <v>76.936896607508885</v>
      </c>
    </row>
    <row r="14" spans="1:36" x14ac:dyDescent="0.2">
      <c r="A14" s="1">
        <v>0.5</v>
      </c>
      <c r="B14" s="10">
        <v>11.082000000000001</v>
      </c>
      <c r="C14" s="10">
        <v>11.185</v>
      </c>
      <c r="D14" s="10">
        <v>10.842000000000001</v>
      </c>
      <c r="E14" s="10">
        <f t="shared" si="2"/>
        <v>11.036333333333333</v>
      </c>
      <c r="F14" s="10">
        <v>91.755089999999996</v>
      </c>
      <c r="G14" s="10">
        <v>94.094925604661213</v>
      </c>
      <c r="H14" s="10">
        <v>92.550505536862687</v>
      </c>
      <c r="I14" s="10">
        <f t="shared" si="0"/>
        <v>92.800173713841289</v>
      </c>
      <c r="K14" s="10">
        <v>15.385999999999999</v>
      </c>
      <c r="L14" s="10">
        <v>15.599</v>
      </c>
      <c r="M14" s="10">
        <v>15.47</v>
      </c>
      <c r="N14" s="10">
        <f t="shared" si="1"/>
        <v>15.484999999999999</v>
      </c>
      <c r="O14" s="10">
        <v>76.224029999999999</v>
      </c>
      <c r="P14" s="10">
        <v>78.263098525891934</v>
      </c>
      <c r="Q14" s="10">
        <v>74.299605069066175</v>
      </c>
      <c r="R14" s="10">
        <f t="shared" si="3"/>
        <v>76.262244531652698</v>
      </c>
      <c r="T14" s="10">
        <v>13.502000000000001</v>
      </c>
      <c r="U14" s="10">
        <v>13.259</v>
      </c>
      <c r="V14" s="10">
        <v>13.598000000000001</v>
      </c>
      <c r="W14" s="10">
        <f t="shared" si="4"/>
        <v>13.453000000000001</v>
      </c>
      <c r="X14" s="10">
        <v>74.738309999999998</v>
      </c>
      <c r="Y14" s="10">
        <v>73.787783419815383</v>
      </c>
      <c r="Z14" s="10">
        <v>76.303554496182329</v>
      </c>
      <c r="AA14" s="10">
        <f t="shared" si="5"/>
        <v>74.943215971999237</v>
      </c>
    </row>
    <row r="15" spans="1:36" x14ac:dyDescent="0.2">
      <c r="A15" s="1">
        <v>0.55000000000000004</v>
      </c>
      <c r="B15" s="10">
        <v>12.082000000000001</v>
      </c>
      <c r="C15" s="10">
        <v>12.137</v>
      </c>
      <c r="D15" s="10">
        <v>12.311999999999999</v>
      </c>
      <c r="E15" s="10">
        <f t="shared" si="2"/>
        <v>12.177</v>
      </c>
      <c r="F15" s="10">
        <v>85.784930000000003</v>
      </c>
      <c r="G15" s="10">
        <v>88.253101680408108</v>
      </c>
      <c r="H15" s="10">
        <v>84.479255679503055</v>
      </c>
      <c r="I15" s="10">
        <f t="shared" si="0"/>
        <v>86.172429119970388</v>
      </c>
      <c r="K15" s="10">
        <v>16.013999999999999</v>
      </c>
      <c r="L15" s="10">
        <v>16.343</v>
      </c>
      <c r="M15" s="10">
        <v>15.613</v>
      </c>
      <c r="N15" s="10">
        <f t="shared" si="1"/>
        <v>15.99</v>
      </c>
      <c r="O15" s="10">
        <v>72.258889999999994</v>
      </c>
      <c r="P15" s="10">
        <v>72.656997350568744</v>
      </c>
      <c r="Q15" s="10">
        <v>73.873125876146077</v>
      </c>
      <c r="R15" s="10">
        <f t="shared" si="3"/>
        <v>72.929671075571605</v>
      </c>
      <c r="T15" s="10">
        <v>15.071999999999999</v>
      </c>
      <c r="U15" s="10">
        <v>14.666</v>
      </c>
      <c r="V15" s="10">
        <v>14.803000000000001</v>
      </c>
      <c r="W15" s="10">
        <f t="shared" si="4"/>
        <v>14.847</v>
      </c>
      <c r="X15" s="10">
        <v>74.585800000000006</v>
      </c>
      <c r="Y15" s="10">
        <v>75.714246116776806</v>
      </c>
      <c r="Z15" s="10">
        <v>74.508581862154415</v>
      </c>
      <c r="AA15" s="10">
        <f t="shared" si="5"/>
        <v>74.936209326310404</v>
      </c>
    </row>
    <row r="16" spans="1:36" x14ac:dyDescent="0.2">
      <c r="A16" s="1">
        <v>0.6</v>
      </c>
      <c r="B16" s="10">
        <v>13.082000000000001</v>
      </c>
      <c r="C16" s="10">
        <v>13.238</v>
      </c>
      <c r="D16" s="10">
        <v>13.347</v>
      </c>
      <c r="E16" s="10">
        <f t="shared" si="2"/>
        <v>13.222333333333333</v>
      </c>
      <c r="F16" s="10">
        <v>80.902330000000006</v>
      </c>
      <c r="G16" s="10">
        <v>79.252632292118847</v>
      </c>
      <c r="H16" s="10">
        <v>79.695249247803176</v>
      </c>
      <c r="I16" s="10">
        <f t="shared" si="0"/>
        <v>79.950070513307352</v>
      </c>
      <c r="K16" s="10">
        <v>16.641999999999999</v>
      </c>
      <c r="L16" s="10">
        <v>16.797000000000001</v>
      </c>
      <c r="M16" s="10">
        <v>16.21</v>
      </c>
      <c r="N16" s="10">
        <f t="shared" si="1"/>
        <v>16.549666666666667</v>
      </c>
      <c r="O16" s="10">
        <v>72.838160000000002</v>
      </c>
      <c r="P16" s="10">
        <v>72.217311221608298</v>
      </c>
      <c r="Q16" s="10">
        <v>72.826190513604814</v>
      </c>
      <c r="R16" s="10">
        <f t="shared" si="3"/>
        <v>72.627220578404362</v>
      </c>
      <c r="T16" s="10">
        <v>16.013999999999999</v>
      </c>
      <c r="U16" s="10">
        <v>15.584</v>
      </c>
      <c r="V16" s="10">
        <v>15.497</v>
      </c>
      <c r="W16" s="10">
        <f t="shared" si="4"/>
        <v>15.698333333333332</v>
      </c>
      <c r="X16" s="10">
        <v>74.817009999999996</v>
      </c>
      <c r="Y16" s="10">
        <v>73.164787401735055</v>
      </c>
      <c r="Z16" s="10">
        <v>76.147196143129818</v>
      </c>
      <c r="AA16" s="10">
        <f t="shared" si="5"/>
        <v>74.709664514954952</v>
      </c>
    </row>
    <row r="17" spans="1:27" x14ac:dyDescent="0.2">
      <c r="A17" s="1">
        <v>0.65</v>
      </c>
      <c r="B17" s="10">
        <v>14.082000000000001</v>
      </c>
      <c r="C17" s="10">
        <v>14.154</v>
      </c>
      <c r="D17" s="10">
        <v>13.564</v>
      </c>
      <c r="E17" s="10">
        <f t="shared" si="2"/>
        <v>13.933333333333332</v>
      </c>
      <c r="F17" s="10">
        <v>78.342489999999998</v>
      </c>
      <c r="G17" s="10">
        <v>79.829025855272562</v>
      </c>
      <c r="H17" s="10">
        <v>77.486278158628906</v>
      </c>
      <c r="I17" s="10">
        <f t="shared" si="0"/>
        <v>78.552598004633822</v>
      </c>
      <c r="K17" s="10">
        <v>17.584</v>
      </c>
      <c r="L17" s="10">
        <v>17.875</v>
      </c>
      <c r="M17" s="10">
        <v>17.029</v>
      </c>
      <c r="N17" s="10">
        <f t="shared" si="1"/>
        <v>17.495999999999999</v>
      </c>
      <c r="O17" s="10">
        <v>70.666210000000007</v>
      </c>
      <c r="P17" s="10">
        <v>71.425004594445781</v>
      </c>
      <c r="Q17" s="10">
        <v>69.050981902498265</v>
      </c>
      <c r="R17" s="10">
        <f t="shared" si="3"/>
        <v>70.380732165648013</v>
      </c>
      <c r="T17" s="10">
        <v>16.641999999999999</v>
      </c>
      <c r="U17" s="10">
        <v>16.809999999999999</v>
      </c>
      <c r="V17" s="10">
        <v>16.463999999999999</v>
      </c>
      <c r="W17" s="10">
        <f t="shared" si="4"/>
        <v>16.638666666666666</v>
      </c>
      <c r="X17" s="10">
        <v>72.418909999999997</v>
      </c>
      <c r="Y17" s="10">
        <v>74.457837980682072</v>
      </c>
      <c r="Z17" s="10">
        <v>73.042549207420791</v>
      </c>
      <c r="AA17" s="10">
        <f t="shared" si="5"/>
        <v>73.306432396034282</v>
      </c>
    </row>
    <row r="18" spans="1:27" x14ac:dyDescent="0.2">
      <c r="A18" s="1">
        <v>0.7</v>
      </c>
      <c r="B18" s="10">
        <v>15.082000000000001</v>
      </c>
      <c r="C18" s="10">
        <v>14.882</v>
      </c>
      <c r="D18" s="10">
        <v>14.882</v>
      </c>
      <c r="E18" s="10">
        <f t="shared" si="2"/>
        <v>14.948666666666666</v>
      </c>
      <c r="F18" s="10">
        <v>77.390879999999996</v>
      </c>
      <c r="G18" s="10">
        <v>79.160717952976654</v>
      </c>
      <c r="H18" s="10">
        <v>77.778325336833149</v>
      </c>
      <c r="I18" s="10">
        <f t="shared" si="0"/>
        <v>78.109974429936599</v>
      </c>
      <c r="K18" s="10">
        <v>18.212</v>
      </c>
      <c r="L18" s="10">
        <v>18.297000000000001</v>
      </c>
      <c r="M18" s="10">
        <v>18.071000000000002</v>
      </c>
      <c r="N18" s="10">
        <f t="shared" si="1"/>
        <v>18.193333333333332</v>
      </c>
      <c r="O18" s="10">
        <v>73.689269999999993</v>
      </c>
      <c r="P18" s="10">
        <v>71.512414517434621</v>
      </c>
      <c r="Q18" s="10">
        <v>72.213600392778901</v>
      </c>
      <c r="R18" s="10">
        <f t="shared" si="3"/>
        <v>72.471761636737838</v>
      </c>
      <c r="T18" s="10">
        <v>17.584</v>
      </c>
      <c r="U18" s="10">
        <v>17.350000000000001</v>
      </c>
      <c r="V18" s="10">
        <v>17.414999999999999</v>
      </c>
      <c r="W18" s="10">
        <f t="shared" si="4"/>
        <v>17.449666666666666</v>
      </c>
      <c r="X18" s="10">
        <v>71.339889999999997</v>
      </c>
      <c r="Y18" s="10">
        <v>71.420503208228624</v>
      </c>
      <c r="Z18" s="10">
        <v>72.455558793236165</v>
      </c>
      <c r="AA18" s="10">
        <f t="shared" si="5"/>
        <v>71.738650667154914</v>
      </c>
    </row>
    <row r="19" spans="1:27" x14ac:dyDescent="0.2">
      <c r="A19" s="1">
        <v>0.75</v>
      </c>
      <c r="B19" s="10">
        <v>16.082000000000001</v>
      </c>
      <c r="C19" s="10">
        <v>15.619</v>
      </c>
      <c r="D19" s="10">
        <v>16.245000000000001</v>
      </c>
      <c r="E19" s="10">
        <f t="shared" si="2"/>
        <v>15.981999999999999</v>
      </c>
      <c r="F19" s="10">
        <v>74.972380000000001</v>
      </c>
      <c r="G19" s="10">
        <v>72.017364895446619</v>
      </c>
      <c r="H19" s="10">
        <v>73.208889470757256</v>
      </c>
      <c r="I19" s="10">
        <f t="shared" si="0"/>
        <v>73.399544788734616</v>
      </c>
      <c r="K19" s="10">
        <v>19.782</v>
      </c>
      <c r="L19" s="10">
        <v>19.448</v>
      </c>
      <c r="M19" s="10">
        <v>19.265000000000001</v>
      </c>
      <c r="N19" s="10">
        <f t="shared" si="1"/>
        <v>19.498333333333335</v>
      </c>
      <c r="O19" s="10">
        <v>72.717969999999994</v>
      </c>
      <c r="P19" s="10">
        <v>71.554087904751071</v>
      </c>
      <c r="Q19" s="10">
        <v>70.0788027935683</v>
      </c>
      <c r="R19" s="10">
        <f t="shared" si="3"/>
        <v>71.450286899439789</v>
      </c>
      <c r="T19" s="10">
        <v>18.212</v>
      </c>
      <c r="U19" s="10">
        <v>17.791</v>
      </c>
      <c r="V19" s="10">
        <v>18.52</v>
      </c>
      <c r="W19" s="10">
        <f t="shared" si="4"/>
        <v>18.174333333333333</v>
      </c>
      <c r="X19" s="10">
        <v>71.26567</v>
      </c>
      <c r="Y19" s="10">
        <v>70.061251116439479</v>
      </c>
      <c r="Z19" s="10">
        <v>68.951468637083622</v>
      </c>
      <c r="AA19" s="10">
        <f t="shared" si="5"/>
        <v>70.092796584507695</v>
      </c>
    </row>
    <row r="20" spans="1:27" x14ac:dyDescent="0.2">
      <c r="A20" s="1">
        <v>0.8</v>
      </c>
      <c r="B20" s="10">
        <v>17.082000000000001</v>
      </c>
      <c r="C20" s="10">
        <v>17.213000000000001</v>
      </c>
      <c r="D20" s="10">
        <v>16.934000000000001</v>
      </c>
      <c r="E20" s="10">
        <f t="shared" si="2"/>
        <v>17.076333333333334</v>
      </c>
      <c r="F20" s="10">
        <v>73.983869999999996</v>
      </c>
      <c r="G20" s="10">
        <v>73.18326035925466</v>
      </c>
      <c r="H20" s="10">
        <v>71.984987491209381</v>
      </c>
      <c r="I20" s="10">
        <f t="shared" si="0"/>
        <v>73.050705950154679</v>
      </c>
      <c r="K20" s="10">
        <v>21.038</v>
      </c>
      <c r="L20" s="10">
        <v>21.099</v>
      </c>
      <c r="M20" s="10">
        <v>20.628</v>
      </c>
      <c r="N20" s="10">
        <f t="shared" si="1"/>
        <v>20.921666666666667</v>
      </c>
      <c r="O20" s="10">
        <v>70.445599999999999</v>
      </c>
      <c r="P20" s="10">
        <v>69.172197403047207</v>
      </c>
      <c r="Q20" s="10">
        <v>71.658801337445652</v>
      </c>
      <c r="R20" s="10">
        <f t="shared" si="3"/>
        <v>70.425532913497619</v>
      </c>
      <c r="T20" s="10">
        <v>20.096</v>
      </c>
      <c r="U20" s="10">
        <v>20.106000000000002</v>
      </c>
      <c r="V20" s="10">
        <v>20.463000000000001</v>
      </c>
      <c r="W20" s="10">
        <f t="shared" si="4"/>
        <v>20.221666666666668</v>
      </c>
      <c r="X20" s="10">
        <v>69.826939999999993</v>
      </c>
      <c r="Y20" s="10">
        <v>67.038097007888808</v>
      </c>
      <c r="Z20" s="10">
        <v>70.158637693824957</v>
      </c>
      <c r="AA20" s="10">
        <f t="shared" si="5"/>
        <v>69.007891567237934</v>
      </c>
    </row>
    <row r="21" spans="1:27" x14ac:dyDescent="0.2">
      <c r="A21" s="1">
        <v>0.85</v>
      </c>
      <c r="B21" s="10">
        <v>18.082000000000001</v>
      </c>
      <c r="C21" s="10">
        <v>17.372</v>
      </c>
      <c r="D21" s="10">
        <v>18.053999999999998</v>
      </c>
      <c r="E21" s="10">
        <f t="shared" si="2"/>
        <v>17.835999999999999</v>
      </c>
      <c r="F21" s="10">
        <v>73.092489999999998</v>
      </c>
      <c r="G21" s="10">
        <v>71.145243177353407</v>
      </c>
      <c r="H21" s="10">
        <v>73.589510968143969</v>
      </c>
      <c r="I21" s="10">
        <f t="shared" si="0"/>
        <v>72.609081381832453</v>
      </c>
      <c r="K21" s="10">
        <v>21.352</v>
      </c>
      <c r="L21" s="10">
        <v>20.719000000000001</v>
      </c>
      <c r="M21" s="10">
        <v>21.097999999999999</v>
      </c>
      <c r="N21" s="10">
        <f t="shared" si="1"/>
        <v>21.056333333333331</v>
      </c>
      <c r="O21" s="10">
        <v>71.194040000000001</v>
      </c>
      <c r="P21" s="10">
        <v>72.374101016012176</v>
      </c>
      <c r="Q21" s="10">
        <v>70.65220470229896</v>
      </c>
      <c r="R21" s="10">
        <f t="shared" si="3"/>
        <v>71.406781906103717</v>
      </c>
      <c r="T21" s="10">
        <v>21.038</v>
      </c>
      <c r="U21" s="10">
        <v>20.321999999999999</v>
      </c>
      <c r="V21" s="10">
        <v>20.465</v>
      </c>
      <c r="W21" s="10">
        <f t="shared" si="4"/>
        <v>20.608333333333334</v>
      </c>
      <c r="X21" s="10">
        <v>67.068250000000006</v>
      </c>
      <c r="Y21" s="10">
        <v>68.073656703922268</v>
      </c>
      <c r="Z21" s="10">
        <v>65.478408965095383</v>
      </c>
      <c r="AA21" s="10">
        <f t="shared" si="5"/>
        <v>66.873438556339224</v>
      </c>
    </row>
    <row r="22" spans="1:27" x14ac:dyDescent="0.2">
      <c r="A22" s="1">
        <v>0.9</v>
      </c>
      <c r="B22" s="10">
        <v>19.082000000000001</v>
      </c>
      <c r="C22" s="10">
        <v>19.245000000000001</v>
      </c>
      <c r="D22" s="10">
        <v>18.512</v>
      </c>
      <c r="E22" s="10">
        <f t="shared" si="2"/>
        <v>18.946333333333332</v>
      </c>
      <c r="F22" s="10">
        <v>68.239289999999997</v>
      </c>
      <c r="G22" s="10">
        <v>65.938246907299856</v>
      </c>
      <c r="H22" s="10">
        <v>67.877793815019203</v>
      </c>
      <c r="I22" s="10">
        <f t="shared" si="0"/>
        <v>67.351776907439685</v>
      </c>
      <c r="K22" s="10">
        <v>21.98</v>
      </c>
      <c r="L22" s="10">
        <v>21.753</v>
      </c>
      <c r="M22" s="10">
        <v>21.766999999999999</v>
      </c>
      <c r="N22" s="10">
        <f t="shared" si="1"/>
        <v>21.833333333333332</v>
      </c>
      <c r="O22" s="10">
        <v>69.033029999999997</v>
      </c>
      <c r="P22" s="10">
        <v>70.366337557004741</v>
      </c>
      <c r="Q22" s="10">
        <v>68.437725013811743</v>
      </c>
      <c r="R22" s="10">
        <f t="shared" si="3"/>
        <v>69.279030856938832</v>
      </c>
      <c r="T22" s="10">
        <v>22.294</v>
      </c>
      <c r="U22" s="10">
        <v>22.45</v>
      </c>
      <c r="V22" s="10">
        <v>22.445</v>
      </c>
      <c r="W22" s="10">
        <f t="shared" si="4"/>
        <v>22.396333333333331</v>
      </c>
      <c r="X22" s="10">
        <v>66.172110000000004</v>
      </c>
      <c r="Y22" s="10">
        <v>65.50229813601122</v>
      </c>
      <c r="Z22" s="10">
        <v>63.631789478428523</v>
      </c>
      <c r="AA22" s="10">
        <f t="shared" si="5"/>
        <v>65.102065871479908</v>
      </c>
    </row>
    <row r="23" spans="1:27" x14ac:dyDescent="0.2">
      <c r="A23" s="1">
        <v>0.95</v>
      </c>
      <c r="B23" s="10">
        <v>20.082000000000001</v>
      </c>
      <c r="C23" s="10">
        <v>20.181999999999999</v>
      </c>
      <c r="D23" s="10">
        <v>19.797999999999998</v>
      </c>
      <c r="E23" s="10">
        <f t="shared" si="2"/>
        <v>20.020666666666667</v>
      </c>
      <c r="F23" s="10">
        <v>66.348470000000006</v>
      </c>
      <c r="G23" s="10">
        <v>67.13316454532702</v>
      </c>
      <c r="H23" s="10">
        <v>64.298410002071179</v>
      </c>
      <c r="I23" s="10">
        <f t="shared" si="0"/>
        <v>65.926681515799416</v>
      </c>
      <c r="K23" s="10">
        <v>24.492000000000001</v>
      </c>
      <c r="L23" s="10">
        <v>23.568000000000001</v>
      </c>
      <c r="M23" s="10">
        <v>24.478000000000002</v>
      </c>
      <c r="N23" s="10">
        <f t="shared" si="1"/>
        <v>24.179333333333336</v>
      </c>
      <c r="O23" s="10">
        <v>67.019599999999997</v>
      </c>
      <c r="P23" s="10">
        <v>66.350414560658962</v>
      </c>
      <c r="Q23" s="10">
        <v>66.905750970046057</v>
      </c>
      <c r="R23" s="10">
        <f t="shared" si="3"/>
        <v>66.758588510235001</v>
      </c>
      <c r="T23" s="10">
        <v>22.608000000000001</v>
      </c>
      <c r="U23" s="10">
        <v>23.018000000000001</v>
      </c>
      <c r="V23" s="10">
        <v>22.071000000000002</v>
      </c>
      <c r="W23" s="10">
        <f t="shared" si="4"/>
        <v>22.565666666666669</v>
      </c>
      <c r="X23" s="10">
        <v>63.377960000000002</v>
      </c>
      <c r="Y23" s="10">
        <v>64.240022148149947</v>
      </c>
      <c r="Z23" s="10">
        <v>62.30941745866847</v>
      </c>
      <c r="AA23" s="10">
        <f t="shared" si="5"/>
        <v>63.309133202272811</v>
      </c>
    </row>
    <row r="24" spans="1:27" x14ac:dyDescent="0.2">
      <c r="A24" s="1">
        <v>1</v>
      </c>
      <c r="B24" s="10">
        <v>21.082000000000001</v>
      </c>
      <c r="C24" s="10">
        <v>21.673999999999999</v>
      </c>
      <c r="D24" s="10">
        <v>20.416</v>
      </c>
      <c r="E24" s="10">
        <f t="shared" si="2"/>
        <v>21.057333333333332</v>
      </c>
      <c r="F24" s="10">
        <v>66.899500000000003</v>
      </c>
      <c r="G24" s="10">
        <v>68.050197612132024</v>
      </c>
      <c r="H24" s="10">
        <v>66.045267712383307</v>
      </c>
      <c r="I24" s="10">
        <f t="shared" si="0"/>
        <v>66.998321774838431</v>
      </c>
      <c r="K24" s="10">
        <v>25.434000000000001</v>
      </c>
      <c r="L24" s="10">
        <v>25.091000000000001</v>
      </c>
      <c r="M24" s="10">
        <v>24.483000000000001</v>
      </c>
      <c r="N24" s="10">
        <f t="shared" si="1"/>
        <v>25.00266666666667</v>
      </c>
      <c r="O24" s="10">
        <v>65.838639999999998</v>
      </c>
      <c r="P24" s="10">
        <v>64.984186863803444</v>
      </c>
      <c r="Q24" s="10">
        <v>65.742279994107804</v>
      </c>
      <c r="R24" s="10">
        <f t="shared" si="3"/>
        <v>65.52170228597042</v>
      </c>
      <c r="T24" s="10">
        <v>23.864000000000001</v>
      </c>
      <c r="U24" s="10">
        <v>23.861999999999998</v>
      </c>
      <c r="V24" s="10">
        <v>24.042999999999999</v>
      </c>
      <c r="W24" s="10">
        <f t="shared" si="4"/>
        <v>23.923000000000002</v>
      </c>
      <c r="X24" s="10">
        <v>63.424979999999998</v>
      </c>
      <c r="Y24" s="10">
        <v>61.779206252854138</v>
      </c>
      <c r="Z24" s="10">
        <v>63.351336805177816</v>
      </c>
      <c r="AA24" s="10">
        <f t="shared" si="5"/>
        <v>62.851841019343986</v>
      </c>
    </row>
    <row r="25" spans="1:27" x14ac:dyDescent="0.2">
      <c r="A25" s="1">
        <v>1.05</v>
      </c>
      <c r="B25" s="10">
        <v>23.236000000000001</v>
      </c>
      <c r="C25" s="10">
        <v>22.702000000000002</v>
      </c>
      <c r="D25" s="10">
        <v>23.317</v>
      </c>
      <c r="E25" s="10">
        <f t="shared" si="2"/>
        <v>23.084999999999997</v>
      </c>
      <c r="F25" s="10">
        <v>63.424979999999998</v>
      </c>
      <c r="G25" s="10">
        <v>65.004751835620695</v>
      </c>
      <c r="H25" s="10">
        <v>64.499599237008738</v>
      </c>
      <c r="I25" s="10">
        <f t="shared" si="0"/>
        <v>64.309777024209808</v>
      </c>
      <c r="K25" s="10">
        <v>26.062000000000001</v>
      </c>
      <c r="L25" s="10">
        <v>25.279</v>
      </c>
      <c r="M25" s="10">
        <v>25.071000000000002</v>
      </c>
      <c r="N25" s="10">
        <f t="shared" si="1"/>
        <v>25.47066666666667</v>
      </c>
      <c r="O25" s="10">
        <v>65.421170000000004</v>
      </c>
      <c r="P25" s="10">
        <v>63.359521199933909</v>
      </c>
      <c r="Q25" s="10">
        <v>63.176178668186751</v>
      </c>
      <c r="R25" s="10">
        <f t="shared" si="3"/>
        <v>63.985623289373564</v>
      </c>
      <c r="T25" s="10">
        <v>24.806000000000001</v>
      </c>
      <c r="U25" s="10">
        <v>24.315999999999999</v>
      </c>
      <c r="V25" s="10">
        <v>25.428000000000001</v>
      </c>
      <c r="W25" s="10">
        <f t="shared" si="4"/>
        <v>24.849999999999998</v>
      </c>
      <c r="X25" s="10">
        <v>60.141260000000003</v>
      </c>
      <c r="Y25" s="10">
        <v>61.822135964161909</v>
      </c>
      <c r="Z25" s="10">
        <v>60.803963092462418</v>
      </c>
      <c r="AA25" s="10">
        <f t="shared" si="5"/>
        <v>60.922453018874783</v>
      </c>
    </row>
    <row r="26" spans="1:27" x14ac:dyDescent="0.2">
      <c r="A26" s="1">
        <v>1.1000000000000001</v>
      </c>
      <c r="B26" s="10">
        <v>24.178000000000001</v>
      </c>
      <c r="C26" s="10">
        <v>23.939</v>
      </c>
      <c r="D26" s="10">
        <v>24.058</v>
      </c>
      <c r="E26" s="10">
        <f t="shared" si="2"/>
        <v>24.058333333333337</v>
      </c>
      <c r="F26" s="10">
        <v>58.940080000000002</v>
      </c>
      <c r="G26" s="10">
        <v>58.109298464427425</v>
      </c>
      <c r="H26" s="10">
        <v>58.280261192469538</v>
      </c>
      <c r="I26" s="10">
        <f t="shared" si="0"/>
        <v>58.44321321896566</v>
      </c>
      <c r="K26" s="10">
        <v>26.69</v>
      </c>
      <c r="L26" s="10">
        <v>26.94</v>
      </c>
      <c r="M26" s="10">
        <v>26.584</v>
      </c>
      <c r="N26" s="10">
        <f t="shared" si="1"/>
        <v>26.738</v>
      </c>
      <c r="O26" s="10">
        <v>66.65401</v>
      </c>
      <c r="P26" s="10">
        <v>65.025443136287379</v>
      </c>
      <c r="Q26" s="10">
        <v>68.643902671776303</v>
      </c>
      <c r="R26" s="10">
        <f t="shared" si="3"/>
        <v>66.774451936021237</v>
      </c>
      <c r="T26" s="10">
        <v>26.376000000000001</v>
      </c>
      <c r="U26" s="10">
        <v>26.507999999999999</v>
      </c>
      <c r="V26" s="10">
        <v>26.658999999999999</v>
      </c>
      <c r="W26" s="10">
        <f t="shared" si="4"/>
        <v>26.514333333333337</v>
      </c>
      <c r="X26" s="10">
        <v>60.178330000000003</v>
      </c>
      <c r="Y26" s="10">
        <v>59.275317526520269</v>
      </c>
      <c r="Z26" s="10">
        <v>61.267697654976232</v>
      </c>
      <c r="AA26" s="10">
        <f t="shared" si="5"/>
        <v>60.240448393832168</v>
      </c>
    </row>
    <row r="27" spans="1:27" x14ac:dyDescent="0.2">
      <c r="A27" s="1">
        <v>1.1499999999999999</v>
      </c>
      <c r="B27" s="10">
        <v>25.12</v>
      </c>
      <c r="C27" s="10">
        <v>25.367000000000001</v>
      </c>
      <c r="D27" s="10">
        <v>25.777999999999999</v>
      </c>
      <c r="E27" s="10">
        <f t="shared" si="2"/>
        <v>25.421666666666667</v>
      </c>
      <c r="F27" s="10">
        <v>58.798760000000001</v>
      </c>
      <c r="G27" s="10">
        <v>58.28961984279195</v>
      </c>
      <c r="H27" s="10">
        <v>57.459988245759185</v>
      </c>
      <c r="I27" s="10">
        <f t="shared" si="0"/>
        <v>58.182789362850379</v>
      </c>
      <c r="K27" s="10">
        <v>27.946000000000002</v>
      </c>
      <c r="L27" s="10">
        <v>28.734999999999999</v>
      </c>
      <c r="M27" s="10">
        <v>28.356000000000002</v>
      </c>
      <c r="N27" s="10">
        <f t="shared" si="1"/>
        <v>28.34566666666667</v>
      </c>
      <c r="O27" s="10">
        <v>66.494510000000005</v>
      </c>
      <c r="P27" s="10">
        <v>65.569135372578771</v>
      </c>
      <c r="Q27" s="10">
        <v>66.339318247522769</v>
      </c>
      <c r="R27" s="10">
        <f t="shared" si="3"/>
        <v>66.13432120670052</v>
      </c>
      <c r="T27" s="10">
        <v>27.004000000000001</v>
      </c>
      <c r="U27" s="10">
        <v>27.225999999999999</v>
      </c>
      <c r="V27" s="10">
        <v>27.521000000000001</v>
      </c>
      <c r="W27" s="10">
        <f t="shared" si="4"/>
        <v>27.250333333333334</v>
      </c>
      <c r="X27" s="10">
        <v>61.656509999999997</v>
      </c>
      <c r="Y27" s="10">
        <v>60.088037469976086</v>
      </c>
      <c r="Z27" s="10">
        <v>61.789680795850941</v>
      </c>
      <c r="AA27" s="10">
        <f t="shared" si="5"/>
        <v>61.178076088609011</v>
      </c>
    </row>
    <row r="28" spans="1:27" x14ac:dyDescent="0.2">
      <c r="A28" s="1">
        <v>1.2</v>
      </c>
      <c r="B28" s="10">
        <v>27.004000000000001</v>
      </c>
      <c r="C28" s="10">
        <v>27.527999999999999</v>
      </c>
      <c r="D28" s="10">
        <v>26.917999999999999</v>
      </c>
      <c r="E28" s="10">
        <f t="shared" si="2"/>
        <v>27.149999999999995</v>
      </c>
      <c r="F28" s="10">
        <v>57.338479999999997</v>
      </c>
      <c r="G28" s="10">
        <v>55.974190861428475</v>
      </c>
      <c r="H28" s="10">
        <v>55.762144258232262</v>
      </c>
      <c r="I28" s="10">
        <f t="shared" si="0"/>
        <v>56.35827170655358</v>
      </c>
      <c r="K28" s="10">
        <v>28.888000000000002</v>
      </c>
      <c r="L28" s="10">
        <v>28.274999999999999</v>
      </c>
      <c r="M28" s="10">
        <v>29.204999999999998</v>
      </c>
      <c r="N28" s="10">
        <f t="shared" si="1"/>
        <v>28.789333333333332</v>
      </c>
      <c r="O28" s="10">
        <v>64.436419999999998</v>
      </c>
      <c r="P28" s="10">
        <v>63.206054540925024</v>
      </c>
      <c r="Q28" s="10">
        <v>63.441900723254655</v>
      </c>
      <c r="R28" s="10">
        <f t="shared" si="3"/>
        <v>63.694791754726559</v>
      </c>
      <c r="T28" s="10">
        <v>28.574000000000002</v>
      </c>
      <c r="U28" s="10">
        <v>28.757999999999999</v>
      </c>
      <c r="V28" s="10">
        <v>29.356000000000002</v>
      </c>
      <c r="W28" s="10">
        <f t="shared" si="4"/>
        <v>28.896000000000001</v>
      </c>
      <c r="X28" s="10">
        <v>60.604030000000002</v>
      </c>
      <c r="Y28" s="10">
        <v>60.265026776581713</v>
      </c>
      <c r="Z28" s="10">
        <v>61.6417653585059</v>
      </c>
      <c r="AA28" s="10">
        <f t="shared" si="5"/>
        <v>60.836940711695867</v>
      </c>
    </row>
    <row r="29" spans="1:27" x14ac:dyDescent="0.2">
      <c r="A29" s="1">
        <v>1.25</v>
      </c>
      <c r="B29" s="10">
        <v>27.946000000000002</v>
      </c>
      <c r="C29" s="10">
        <v>27.632999999999999</v>
      </c>
      <c r="D29" s="10">
        <v>27.286000000000001</v>
      </c>
      <c r="E29" s="10">
        <f t="shared" si="2"/>
        <v>27.62166666666667</v>
      </c>
      <c r="F29" s="10">
        <v>53.985959999999999</v>
      </c>
      <c r="G29" s="10">
        <v>53.892227565147394</v>
      </c>
      <c r="H29" s="10">
        <v>52.688412775172097</v>
      </c>
      <c r="I29" s="10">
        <f t="shared" si="0"/>
        <v>53.52220011343983</v>
      </c>
      <c r="K29" s="10">
        <v>29.202000000000002</v>
      </c>
      <c r="L29" s="10">
        <v>28.856999999999999</v>
      </c>
      <c r="M29" s="10">
        <v>28.408999999999999</v>
      </c>
      <c r="N29" s="10">
        <f t="shared" si="1"/>
        <v>28.822666666666663</v>
      </c>
      <c r="O29" s="10">
        <v>63.610199999999999</v>
      </c>
      <c r="P29" s="10">
        <v>63.325143958557796</v>
      </c>
      <c r="Q29" s="10">
        <v>65.479374554951121</v>
      </c>
      <c r="R29" s="10">
        <f t="shared" si="3"/>
        <v>64.138239504502977</v>
      </c>
      <c r="T29" s="10">
        <v>29.202000000000002</v>
      </c>
      <c r="U29" s="10">
        <v>28.414000000000001</v>
      </c>
      <c r="V29" s="10">
        <v>29.475999999999999</v>
      </c>
      <c r="W29" s="10">
        <f t="shared" si="4"/>
        <v>29.030666666666665</v>
      </c>
      <c r="X29" s="10">
        <v>60.124519999999997</v>
      </c>
      <c r="Y29" s="10">
        <v>61.799103287975903</v>
      </c>
      <c r="Z29" s="10">
        <v>59.658979110388962</v>
      </c>
      <c r="AA29" s="10">
        <f t="shared" si="5"/>
        <v>60.527534132788283</v>
      </c>
    </row>
    <row r="30" spans="1:27" x14ac:dyDescent="0.2">
      <c r="A30" s="1">
        <v>1.3</v>
      </c>
      <c r="B30" s="10">
        <v>29.515999999999998</v>
      </c>
      <c r="C30" s="10">
        <v>28.547000000000001</v>
      </c>
      <c r="D30" s="10">
        <v>29.673999999999999</v>
      </c>
      <c r="E30" s="10">
        <f t="shared" si="2"/>
        <v>29.245666666666665</v>
      </c>
      <c r="F30" s="10">
        <v>50.233699999999999</v>
      </c>
      <c r="G30" s="10">
        <v>51.256228363425905</v>
      </c>
      <c r="H30" s="10">
        <v>51.409660605556645</v>
      </c>
      <c r="I30" s="10">
        <f t="shared" si="0"/>
        <v>50.966529656327516</v>
      </c>
      <c r="K30" s="10">
        <v>31.4</v>
      </c>
      <c r="L30" s="10">
        <v>30.337</v>
      </c>
      <c r="M30" s="10">
        <v>32.173999999999999</v>
      </c>
      <c r="N30" s="10">
        <f t="shared" si="1"/>
        <v>31.303666666666668</v>
      </c>
      <c r="O30" s="10">
        <v>59.844050000000003</v>
      </c>
      <c r="P30" s="10">
        <v>58.351732418316651</v>
      </c>
      <c r="Q30" s="10">
        <v>57.720582269735431</v>
      </c>
      <c r="R30" s="10">
        <f t="shared" si="3"/>
        <v>58.638788229350695</v>
      </c>
      <c r="T30" s="10">
        <v>30.457999999999998</v>
      </c>
      <c r="U30" s="10">
        <v>30.106000000000002</v>
      </c>
      <c r="V30" s="10">
        <v>29.815999999999999</v>
      </c>
      <c r="W30" s="10">
        <f t="shared" si="4"/>
        <v>30.126666666666665</v>
      </c>
      <c r="X30" s="10">
        <v>60.043340000000001</v>
      </c>
      <c r="Y30" s="10">
        <v>60.311634338627236</v>
      </c>
      <c r="Z30" s="10">
        <v>59.268005802069403</v>
      </c>
      <c r="AA30" s="10">
        <f t="shared" si="5"/>
        <v>59.874326713565551</v>
      </c>
    </row>
    <row r="31" spans="1:27" x14ac:dyDescent="0.2">
      <c r="A31" s="1">
        <v>1.35</v>
      </c>
      <c r="B31" s="10">
        <v>30.457999999999998</v>
      </c>
      <c r="C31" s="10">
        <v>30.024000000000001</v>
      </c>
      <c r="D31" s="10">
        <v>30.937000000000001</v>
      </c>
      <c r="E31" s="10">
        <f t="shared" si="2"/>
        <v>30.472999999999999</v>
      </c>
      <c r="F31" s="10">
        <v>48.742750000000001</v>
      </c>
      <c r="G31" s="10">
        <v>47.176259542092758</v>
      </c>
      <c r="H31" s="10">
        <v>47.463605760916529</v>
      </c>
      <c r="I31" s="10">
        <f t="shared" si="0"/>
        <v>47.794205101003094</v>
      </c>
      <c r="K31" s="10">
        <v>33.597999999999999</v>
      </c>
      <c r="L31" s="10">
        <v>32.466000000000001</v>
      </c>
      <c r="M31" s="10">
        <v>33.542999999999999</v>
      </c>
      <c r="N31" s="10">
        <f t="shared" si="1"/>
        <v>33.202333333333335</v>
      </c>
      <c r="O31" s="10">
        <v>56.828780000000002</v>
      </c>
      <c r="P31" s="10">
        <v>56.388576622343614</v>
      </c>
      <c r="Q31" s="10">
        <v>58.390168897412224</v>
      </c>
      <c r="R31" s="10">
        <f t="shared" si="3"/>
        <v>57.202508506585275</v>
      </c>
      <c r="T31" s="10">
        <v>31.085999999999999</v>
      </c>
      <c r="U31" s="10">
        <v>30.300999999999998</v>
      </c>
      <c r="V31" s="10">
        <v>31.138999999999999</v>
      </c>
      <c r="W31" s="10">
        <f t="shared" si="4"/>
        <v>30.841999999999999</v>
      </c>
      <c r="X31" s="10">
        <v>59.347320000000003</v>
      </c>
      <c r="Y31" s="10">
        <v>57.611904277950579</v>
      </c>
      <c r="Z31" s="10">
        <v>57.828538108726093</v>
      </c>
      <c r="AA31" s="10">
        <f t="shared" si="5"/>
        <v>58.262587462225554</v>
      </c>
    </row>
    <row r="32" spans="1:27" x14ac:dyDescent="0.2">
      <c r="A32" s="1">
        <v>1.4</v>
      </c>
      <c r="B32" s="10">
        <v>31.713999999999999</v>
      </c>
      <c r="C32" s="10">
        <v>30.5</v>
      </c>
      <c r="D32" s="10">
        <v>30.99</v>
      </c>
      <c r="E32" s="10">
        <f t="shared" si="2"/>
        <v>31.067999999999998</v>
      </c>
      <c r="F32" s="10">
        <v>48.605040000000002</v>
      </c>
      <c r="G32" s="10">
        <v>48.440883234579658</v>
      </c>
      <c r="H32" s="10">
        <v>48.098255070122747</v>
      </c>
      <c r="I32" s="10">
        <f t="shared" si="0"/>
        <v>48.381392768234129</v>
      </c>
      <c r="K32" s="10">
        <v>34.225999999999999</v>
      </c>
      <c r="L32" s="10">
        <v>33.567999999999998</v>
      </c>
      <c r="M32" s="10">
        <v>34.82</v>
      </c>
      <c r="N32" s="10">
        <f t="shared" si="1"/>
        <v>34.204666666666668</v>
      </c>
      <c r="O32" s="10">
        <v>57.380699999999997</v>
      </c>
      <c r="P32" s="10">
        <v>57.559105999516127</v>
      </c>
      <c r="Q32" s="10">
        <v>55.356245382735445</v>
      </c>
      <c r="R32" s="10">
        <f t="shared" si="3"/>
        <v>56.765350460750518</v>
      </c>
      <c r="T32" s="10">
        <v>31.713999999999999</v>
      </c>
      <c r="U32" s="10">
        <v>30.731999999999999</v>
      </c>
      <c r="V32" s="10">
        <v>30.597000000000001</v>
      </c>
      <c r="W32" s="10">
        <f t="shared" si="4"/>
        <v>31.014333333333337</v>
      </c>
      <c r="X32" s="10">
        <v>57.372300000000003</v>
      </c>
      <c r="Y32" s="10">
        <v>58.205651819732978</v>
      </c>
      <c r="Z32" s="10">
        <v>58.25515591910748</v>
      </c>
      <c r="AA32" s="10">
        <f t="shared" si="5"/>
        <v>57.944369246280154</v>
      </c>
    </row>
    <row r="33" spans="1:27" x14ac:dyDescent="0.2">
      <c r="A33" s="1">
        <v>1.45</v>
      </c>
      <c r="B33" s="10">
        <v>32.97</v>
      </c>
      <c r="C33" s="10">
        <v>33.567</v>
      </c>
      <c r="D33" s="10">
        <v>33.121000000000002</v>
      </c>
      <c r="E33" s="10">
        <f t="shared" si="2"/>
        <v>33.219333333333338</v>
      </c>
      <c r="F33" s="10">
        <v>47.094250000000002</v>
      </c>
      <c r="G33" s="10">
        <v>46.966893194718175</v>
      </c>
      <c r="H33" s="10">
        <v>48.078284896174914</v>
      </c>
      <c r="I33" s="10">
        <f t="shared" si="0"/>
        <v>47.379809363631033</v>
      </c>
      <c r="K33" s="10">
        <v>34.853999999999999</v>
      </c>
      <c r="L33" s="10">
        <v>35.061999999999998</v>
      </c>
      <c r="M33" s="10">
        <v>34.893000000000001</v>
      </c>
      <c r="N33" s="10">
        <f t="shared" si="1"/>
        <v>34.93633333333333</v>
      </c>
      <c r="O33" s="10">
        <v>54.999270000000003</v>
      </c>
      <c r="P33" s="10">
        <v>53.529190679314929</v>
      </c>
      <c r="Q33" s="10">
        <v>53.398316594394394</v>
      </c>
      <c r="R33" s="10">
        <f>AVERAGE(O33,P33,Q33)</f>
        <v>53.975592424569776</v>
      </c>
      <c r="T33" s="10">
        <v>32.341999999999999</v>
      </c>
      <c r="U33" s="10">
        <v>32.067999999999998</v>
      </c>
      <c r="V33" s="10">
        <v>33.243000000000002</v>
      </c>
      <c r="W33" s="10">
        <f t="shared" si="4"/>
        <v>32.550999999999995</v>
      </c>
      <c r="X33" s="10">
        <v>56.718620000000001</v>
      </c>
      <c r="Y33" s="10">
        <v>55.250208127358569</v>
      </c>
      <c r="Z33" s="10">
        <v>54.628286435344272</v>
      </c>
      <c r="AA33" s="10">
        <f t="shared" si="5"/>
        <v>55.532371520900945</v>
      </c>
    </row>
  </sheetData>
  <mergeCells count="17"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X2:AA2"/>
    <mergeCell ref="AC2:AF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2025-08-07T08:04:22Z</dcterms:created>
  <dcterms:modified xsi:type="dcterms:W3CDTF">2025-08-07T08:04:42Z</dcterms:modified>
</cp:coreProperties>
</file>